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navno-my.sharepoint.com/personal/hilde_myrbakk_nav_no/Documents/PM/SF/2023 2.kv/Vedlegg til publisering PM SF 2kv23/"/>
    </mc:Choice>
  </mc:AlternateContent>
  <xr:revisionPtr revIDLastSave="8" documentId="8_{A8A07CFC-D8E2-457B-91D3-369E21DD2C77}" xr6:coauthVersionLast="47" xr6:coauthVersionMax="47" xr10:uidLastSave="{83F7BAF3-0CB9-43EB-BD26-B34CADB431D4}"/>
  <bookViews>
    <workbookView xWindow="-120" yWindow="-120" windowWidth="38640" windowHeight="21240" activeTab="1" xr2:uid="{00000000-000D-0000-FFFF-FFFF00000000}"/>
  </bookViews>
  <sheets>
    <sheet name="Om statistikken" sheetId="1" r:id="rId1"/>
    <sheet name="Sykefraværsprosent" sheetId="2" r:id="rId2"/>
    <sheet name="Tapte dagsver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3" l="1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J4" i="3"/>
  <c r="I4" i="3"/>
</calcChain>
</file>

<file path=xl/sharedStrings.xml><?xml version="1.0" encoding="utf-8"?>
<sst xmlns="http://schemas.openxmlformats.org/spreadsheetml/2006/main" count="277" uniqueCount="61">
  <si>
    <t>Bosted</t>
  </si>
  <si>
    <t xml:space="preserve">Den sykmeldtes/ personens bostedskommune ifølge  folkeregisteret.
I perioden 2017 - 2020 gjennomføres det en kommune- og regionreform hvor kommuner og fylker slås sammen og endres. 
I sykefraværsstatistikken vil tallene i hovedsak presenteres etter gjeldende kommune og fylkesinndeling. </t>
  </si>
  <si>
    <t>Legemeldt sykefravær</t>
  </si>
  <si>
    <t>Sykefraværsregisteret er hovedkilden til informasjon   om legemeldt sykefravær. Sykefraværsregisteret er basert på NAVs    registreringer av Sykmeldingsattest 1A i sykepengerutinen. Disse    registreringene omfatter alt legemeldt fravær.</t>
  </si>
  <si>
    <t>Sykefraværsprosent</t>
  </si>
  <si>
    <t>Tapte dagsverk på grunn av egen sykdom i prosent av  avtalte dagsverk.</t>
  </si>
  <si>
    <t>Tapte dagsverk</t>
  </si>
  <si>
    <t>Antall avtalte dagsverk tapt i et sykefraværstilfelle i perioden   multiplisert med sykeuføregrad</t>
  </si>
  <si>
    <t>Avtalte dagsverk</t>
  </si>
  <si>
    <t xml:space="preserve">Dager man etter avtalen skal være på jobb, korrigert for   stillingsandel. I praksis regnes mandag til fredag med unntak av    offentlige fridager (f. eks 17. mai og Skjærtorsdag) som ”dager man skulle ha   vært på jobb” </t>
  </si>
  <si>
    <t>Næring</t>
  </si>
  <si>
    <t xml:space="preserve">Beskriver bedriftens hovedsakelige virksomhet i NACE-fordeling. Standardgruppering fra SSB på to siffer SN-2007 innført fra 1. kvartal 2009. For rapporter på tidligere år, se arkivmappe. </t>
  </si>
  <si>
    <t>Endringsprosent</t>
  </si>
  <si>
    <t>Ny variabel fra og med 4. kvartal 2013. Viser endring i sykefraværsprosenten fra samme kvartal året før. (Beregnet ut fra flere desimaler).</t>
  </si>
  <si>
    <t>2. kvartal</t>
  </si>
  <si>
    <t>Endrings-prosent</t>
  </si>
  <si>
    <t>I alt</t>
  </si>
  <si>
    <t>1804 Bodø</t>
  </si>
  <si>
    <t>1806 Narvik</t>
  </si>
  <si>
    <t>1811 Bindal</t>
  </si>
  <si>
    <t>1812 Sømna</t>
  </si>
  <si>
    <t>1813 Brønnøy</t>
  </si>
  <si>
    <t>1815 Vega</t>
  </si>
  <si>
    <t>1816 Vevelstad</t>
  </si>
  <si>
    <t>1818 Herøy (Nordland)</t>
  </si>
  <si>
    <t>1820 Alstahaug</t>
  </si>
  <si>
    <t>1822 Leirfjord</t>
  </si>
  <si>
    <t>1824 Vefsn</t>
  </si>
  <si>
    <t>1825 Grane</t>
  </si>
  <si>
    <t>1826 Aarborte -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</si>
  <si>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</si>
  <si>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</si>
  <si>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</si>
  <si>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</si>
  <si>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</si>
  <si>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</si>
  <si>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</si>
  <si>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</si>
  <si>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</si>
  <si>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</si>
  <si>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</si>
  <si>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 - Fuossko</t>
  </si>
  <si>
    <t>1845 Sørfold</t>
  </si>
  <si>
    <t>1848 Steigen</t>
  </si>
  <si>
    <t>1851 Lødingen</t>
  </si>
  <si>
    <t>1853 Evenes - Evenášši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</si>
  <si>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</si>
  <si>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</si>
  <si>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</si>
  <si>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</si>
  <si>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</si>
  <si>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</si>
  <si>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</si>
  <si>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</si>
  <si>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 - Suortá</t>
  </si>
  <si>
    <t>1871 Andøy</t>
  </si>
  <si>
    <t>1874 Moskenes</t>
  </si>
  <si>
    <t>1875 Hábmer - Hamarøy</t>
  </si>
  <si>
    <t>I alt, Kvinner</t>
  </si>
  <si>
    <t>I alt, Menn</t>
  </si>
  <si>
    <t xml:space="preserve">Nordland - Nordlánnda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</si>
</sst>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\ ##0"/>
    <numFmt numFmtId="167" formatCode="0.0\ %"/>
  </numFmts>
  <fonts count="8" x14ac:knownFonts="1">
    <font>
      <sz val="10"/>
      <color rgb="FF000000"/>
      <name val="Arial"/>
    </font>
    <font>
      <sz val="9"/>
      <color rgb="FF000000"/>
      <name val="Arial"/>
    </font>
    <font>
      <b/>
      <sz val="9"/>
      <color rgb="FF2D2926"/>
      <name val="Arial"/>
    </font>
    <font>
      <sz val="9"/>
      <color rgb="FF2D2926"/>
      <name val="Arial"/>
    </font>
    <font>
      <b/>
      <sz val="12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8E847A"/>
        <bgColor rgb="FFFFFFFF"/>
      </patternFill>
    </fill>
    <fill>
      <patternFill patternType="solid">
        <fgColor rgb="FFEFEEEB"/>
        <bgColor rgb="FFFFFFFF"/>
      </patternFill>
    </fill>
    <fill>
      <patternFill patternType="solid">
        <fgColor rgb="FFE0DED8"/>
        <bgColor rgb="FFFFFFFF"/>
      </patternFill>
    </fill>
  </fills>
  <borders count="13">
    <border>
      <left/>
      <right/>
      <top/>
      <bottom/>
      <diagonal/>
    </border>
    <border>
      <left style="thin">
        <color rgb="FFD7D7CD"/>
      </left>
      <right style="thin">
        <color rgb="FFD7D7CD"/>
      </right>
      <top style="thin">
        <color rgb="FFD7D7CD"/>
      </top>
      <bottom style="thin">
        <color rgb="FFD7D7CD"/>
      </bottom>
      <diagonal/>
    </border>
    <border>
      <left style="thin">
        <color rgb="FFCAC9D9"/>
      </left>
      <right style="thin">
        <color rgb="FFD7D7CD"/>
      </right>
      <top style="thin">
        <color rgb="FFCAC9D9"/>
      </top>
      <bottom style="thin">
        <color rgb="FFD7D7CD"/>
      </bottom>
      <diagonal/>
    </border>
    <border>
      <left style="thin">
        <color rgb="FFD7D7CD"/>
      </left>
      <right style="thin">
        <color rgb="FFD7D7CD"/>
      </right>
      <top style="thin">
        <color rgb="FFCAC9D9"/>
      </top>
      <bottom style="thin">
        <color rgb="FFD7D7CD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D7D7CD"/>
      </right>
      <top style="thin">
        <color rgb="FFD7D7CD"/>
      </top>
      <bottom style="thin">
        <color rgb="FFD7D7CD"/>
      </bottom>
      <diagonal/>
    </border>
    <border>
      <left style="thin">
        <color rgb="FFD7D7CD"/>
      </left>
      <right style="thin">
        <color rgb="FFCAC9D9"/>
      </right>
      <top style="thin">
        <color rgb="FFD7D7CD"/>
      </top>
      <bottom style="thin">
        <color rgb="FFD7D7CD"/>
      </bottom>
      <diagonal/>
    </border>
    <border>
      <left style="thin">
        <color rgb="FFCAC9D9"/>
      </left>
      <right style="thin">
        <color rgb="FFD7D7CD"/>
      </right>
      <top style="thin">
        <color rgb="FFD7D7CD"/>
      </top>
      <bottom style="thin">
        <color rgb="FFCAC9D9"/>
      </bottom>
      <diagonal/>
    </border>
    <border>
      <left style="thin">
        <color rgb="FFD7D7CD"/>
      </left>
      <right style="thin">
        <color rgb="FFD7D7CD"/>
      </right>
      <top style="thin">
        <color rgb="FFD7D7CD"/>
      </top>
      <bottom style="thin">
        <color rgb="FFCAC9D9"/>
      </bottom>
      <diagonal/>
    </border>
    <border>
      <left style="thin">
        <color rgb="FFD7D7CD"/>
      </left>
      <right style="thin">
        <color rgb="FFCAC9D9"/>
      </right>
      <top style="thin">
        <color rgb="FFD7D7CD"/>
      </top>
      <bottom style="thin">
        <color rgb="FFCAC9D9"/>
      </bottom>
      <diagonal/>
    </border>
    <border>
      <left style="thin">
        <color rgb="FFCAC9D9"/>
      </left>
      <right/>
      <top style="thin">
        <color rgb="FFCAC9D9"/>
      </top>
      <bottom/>
      <diagonal/>
    </border>
    <border>
      <left style="thin">
        <color rgb="FFCACAD9"/>
      </left>
      <right style="thin">
        <color rgb="FFCACAD9"/>
      </right>
      <top style="thin">
        <color rgb="FFCAC9D9"/>
      </top>
      <bottom style="thin">
        <color rgb="FFCACAD9"/>
      </bottom>
      <diagonal/>
    </border>
    <border>
      <left style="thin">
        <color rgb="FFCACAD9"/>
      </left>
      <right style="thin">
        <color rgb="FFCAC9D9"/>
      </right>
      <top style="thin">
        <color rgb="FFCAC9D9"/>
      </top>
      <bottom style="thin">
        <color rgb="FFCACAD9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49" fontId="5" fillId="4" borderId="2" xfId="0" applyNumberFormat="1" applyFont="1" applyFill="1" applyBorder="1" applyAlignment="1">
      <alignment horizontal="left"/>
    </xf>
    <xf numFmtId="1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 wrapText="1"/>
    </xf>
    <xf numFmtId="49" fontId="2" fillId="5" borderId="5" xfId="0" applyNumberFormat="1" applyFont="1" applyFill="1" applyBorder="1" applyAlignment="1">
      <alignment horizontal="left" wrapText="1"/>
    </xf>
    <xf numFmtId="164" fontId="2" fillId="5" borderId="1" xfId="0" applyNumberFormat="1" applyFont="1" applyFill="1" applyBorder="1" applyAlignment="1">
      <alignment horizontal="right"/>
    </xf>
    <xf numFmtId="164" fontId="2" fillId="5" borderId="4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left"/>
    </xf>
    <xf numFmtId="164" fontId="3" fillId="6" borderId="1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left"/>
    </xf>
    <xf numFmtId="164" fontId="3" fillId="6" borderId="8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>
      <alignment horizontal="left"/>
    </xf>
    <xf numFmtId="1" fontId="5" fillId="4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165" fontId="3" fillId="6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49" fontId="5" fillId="4" borderId="10" xfId="0" applyNumberFormat="1" applyFont="1" applyFill="1" applyBorder="1" applyAlignment="1">
      <alignment horizontal="left"/>
    </xf>
    <xf numFmtId="1" fontId="5" fillId="4" borderId="11" xfId="0" applyNumberFormat="1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49" fontId="2" fillId="5" borderId="5" xfId="0" applyNumberFormat="1" applyFont="1" applyFill="1" applyBorder="1" applyAlignment="1">
      <alignment horizontal="left"/>
    </xf>
    <xf numFmtId="166" fontId="2" fillId="5" borderId="1" xfId="0" applyNumberFormat="1" applyFont="1" applyFill="1" applyBorder="1" applyAlignment="1">
      <alignment horizontal="right"/>
    </xf>
    <xf numFmtId="166" fontId="2" fillId="5" borderId="6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166" fontId="3" fillId="6" borderId="1" xfId="0" applyNumberFormat="1" applyFont="1" applyFill="1" applyBorder="1" applyAlignment="1">
      <alignment horizontal="right"/>
    </xf>
    <xf numFmtId="166" fontId="3" fillId="6" borderId="6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3" fillId="2" borderId="6" xfId="0" applyNumberFormat="1" applyFont="1" applyFill="1" applyBorder="1" applyAlignment="1">
      <alignment horizontal="right"/>
    </xf>
    <xf numFmtId="166" fontId="3" fillId="6" borderId="8" xfId="0" applyNumberFormat="1" applyFont="1" applyFill="1" applyBorder="1" applyAlignment="1">
      <alignment horizontal="right"/>
    </xf>
    <xf numFmtId="166" fontId="3" fillId="6" borderId="9" xfId="0" applyNumberFormat="1" applyFont="1" applyFill="1" applyBorder="1" applyAlignment="1">
      <alignment horizontal="right"/>
    </xf>
    <xf numFmtId="49" fontId="2" fillId="5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 wrapText="1"/>
    </xf>
    <xf numFmtId="49" fontId="2" fillId="5" borderId="1" xfId="0" applyNumberFormat="1" applyFont="1" applyFill="1" applyBorder="1" applyAlignment="1">
      <alignment horizontal="left" wrapText="1"/>
    </xf>
    <xf numFmtId="166" fontId="1" fillId="2" borderId="0" xfId="0" applyNumberFormat="1" applyFont="1" applyFill="1" applyAlignment="1">
      <alignment horizontal="left"/>
    </xf>
    <xf numFmtId="167" fontId="1" fillId="2" borderId="0" xfId="1" applyNumberFormat="1" applyFont="1" applyFill="1" applyAlignment="1">
      <alignment horizontal="left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9"/>
  <sheetViews>
    <sheetView workbookViewId="0"/>
  </sheetViews>
  <sheetFormatPr baseColWidth="10" defaultRowHeight="12.75" x14ac:dyDescent="0.2"/>
  <cols>
    <col min="1" max="1" width="2.28515625" customWidth="1"/>
    <col min="2" max="2" width="1.42578125" customWidth="1"/>
    <col min="3" max="3" width="18.5703125" customWidth="1"/>
    <col min="4" max="4" width="73.85546875" customWidth="1"/>
  </cols>
  <sheetData>
    <row r="1" spans="2:4" s="1" customFormat="1" ht="70.349999999999994" customHeight="1" x14ac:dyDescent="0.2"/>
    <row r="2" spans="2:4" s="1" customFormat="1" ht="61.35" customHeight="1" x14ac:dyDescent="0.2">
      <c r="C2" s="2" t="s">
        <v>0</v>
      </c>
      <c r="D2" s="3" t="s">
        <v>1</v>
      </c>
    </row>
    <row r="3" spans="2:4" s="1" customFormat="1" ht="42.2" customHeight="1" x14ac:dyDescent="0.2">
      <c r="C3" s="2" t="s">
        <v>2</v>
      </c>
      <c r="D3" s="4" t="s">
        <v>3</v>
      </c>
    </row>
    <row r="4" spans="2:4" s="1" customFormat="1" ht="18.2" customHeight="1" x14ac:dyDescent="0.2">
      <c r="C4" s="2" t="s">
        <v>4</v>
      </c>
      <c r="D4" s="4" t="s">
        <v>5</v>
      </c>
    </row>
    <row r="5" spans="2:4" s="1" customFormat="1" ht="26.1" customHeight="1" x14ac:dyDescent="0.2">
      <c r="C5" s="2" t="s">
        <v>6</v>
      </c>
      <c r="D5" s="4" t="s">
        <v>7</v>
      </c>
    </row>
    <row r="6" spans="2:4" s="1" customFormat="1" ht="42.2" customHeight="1" x14ac:dyDescent="0.2">
      <c r="C6" s="2" t="s">
        <v>8</v>
      </c>
      <c r="D6" s="4" t="s">
        <v>9</v>
      </c>
    </row>
    <row r="7" spans="2:4" s="1" customFormat="1" ht="42.2" customHeight="1" x14ac:dyDescent="0.2">
      <c r="C7" s="2" t="s">
        <v>10</v>
      </c>
      <c r="D7" s="4" t="s">
        <v>11</v>
      </c>
    </row>
    <row r="8" spans="2:4" s="1" customFormat="1" ht="42.2" customHeight="1" x14ac:dyDescent="0.2">
      <c r="C8" s="2" t="s">
        <v>12</v>
      </c>
      <c r="D8" s="4" t="s">
        <v>13</v>
      </c>
    </row>
    <row r="9" spans="2:4" s="1" customFormat="1" ht="15.95" customHeight="1" x14ac:dyDescent="0.25">
      <c r="B9" s="43"/>
      <c r="C9" s="43"/>
    </row>
  </sheetData>
  <mergeCells count="1">
    <mergeCell ref="B9:C9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34"/>
  <sheetViews>
    <sheetView tabSelected="1" topLeftCell="A3" workbookViewId="0">
      <selection activeCell="H5" sqref="H5"/>
    </sheetView>
  </sheetViews>
  <sheetFormatPr baseColWidth="10" defaultRowHeight="12.75" x14ac:dyDescent="0.2"/>
  <cols>
    <col min="1" max="1" width="0.42578125" customWidth="1"/>
    <col min="2" max="2" width="39.7109375" customWidth="1"/>
    <col min="3" max="7" width="6.28515625" customWidth="1"/>
    <col min="8" max="8" width="9.28515625" customWidth="1"/>
    <col min="9" max="9" width="10.85546875" customWidth="1"/>
  </cols>
  <sheetData>
    <row r="1" spans="2:9" s="1" customFormat="1" ht="17.100000000000001" customHeight="1" x14ac:dyDescent="0.2">
      <c r="B1" s="44" t="s">
        <v>60</v>
      </c>
      <c r="C1" s="44"/>
      <c r="D1" s="44"/>
      <c r="E1" s="44"/>
      <c r="F1" s="44"/>
      <c r="G1" s="44"/>
      <c r="H1" s="44"/>
      <c r="I1" s="44"/>
    </row>
    <row r="2" spans="2:9" s="1" customFormat="1" ht="6.4" customHeight="1" x14ac:dyDescent="0.2"/>
    <row r="3" spans="2:9" s="1" customFormat="1" ht="36.75" customHeight="1" x14ac:dyDescent="0.2">
      <c r="B3" s="5" t="s">
        <v>14</v>
      </c>
      <c r="C3" s="6">
        <v>2019</v>
      </c>
      <c r="D3" s="6">
        <v>2020</v>
      </c>
      <c r="E3" s="6">
        <v>2021</v>
      </c>
      <c r="F3" s="6">
        <v>2022</v>
      </c>
      <c r="G3" s="6">
        <v>2023</v>
      </c>
      <c r="H3" s="7" t="s">
        <v>15</v>
      </c>
    </row>
    <row r="4" spans="2:9" s="1" customFormat="1" ht="18.2" customHeight="1" x14ac:dyDescent="0.2">
      <c r="B4" s="8" t="s">
        <v>16</v>
      </c>
      <c r="C4" s="9">
        <v>5.8</v>
      </c>
      <c r="D4" s="9">
        <v>6</v>
      </c>
      <c r="E4" s="9">
        <v>6.1</v>
      </c>
      <c r="F4" s="9">
        <v>6.1</v>
      </c>
      <c r="G4" s="9">
        <v>6.3</v>
      </c>
      <c r="H4" s="10">
        <v>2.2000000000000002</v>
      </c>
    </row>
    <row r="5" spans="2:9" s="1" customFormat="1" ht="18.2" customHeight="1" x14ac:dyDescent="0.2">
      <c r="B5" s="11" t="s">
        <v>17</v>
      </c>
      <c r="C5" s="12">
        <v>5.2</v>
      </c>
      <c r="D5" s="12">
        <v>5.4</v>
      </c>
      <c r="E5" s="12">
        <v>5.6</v>
      </c>
      <c r="F5" s="12">
        <v>5.9</v>
      </c>
      <c r="G5" s="12">
        <v>6</v>
      </c>
      <c r="H5" s="13">
        <v>1.6</v>
      </c>
    </row>
    <row r="6" spans="2:9" s="1" customFormat="1" ht="18.2" customHeight="1" x14ac:dyDescent="0.2">
      <c r="B6" s="11" t="s">
        <v>18</v>
      </c>
      <c r="C6" s="14">
        <v>6.9</v>
      </c>
      <c r="D6" s="14">
        <v>7.7</v>
      </c>
      <c r="E6" s="14">
        <v>7.3</v>
      </c>
      <c r="F6" s="14">
        <v>6.8</v>
      </c>
      <c r="G6" s="14">
        <v>7.4</v>
      </c>
      <c r="H6" s="13">
        <v>9.6</v>
      </c>
    </row>
    <row r="7" spans="2:9" s="1" customFormat="1" ht="18.2" customHeight="1" x14ac:dyDescent="0.2">
      <c r="B7" s="11" t="s">
        <v>19</v>
      </c>
      <c r="C7" s="12">
        <v>6.5</v>
      </c>
      <c r="D7" s="12">
        <v>6.3</v>
      </c>
      <c r="E7" s="12">
        <v>4.8</v>
      </c>
      <c r="F7" s="12">
        <v>5</v>
      </c>
      <c r="G7" s="12">
        <v>5.7</v>
      </c>
      <c r="H7" s="13">
        <v>14.5</v>
      </c>
    </row>
    <row r="8" spans="2:9" s="1" customFormat="1" ht="18.2" customHeight="1" x14ac:dyDescent="0.2">
      <c r="B8" s="11" t="s">
        <v>20</v>
      </c>
      <c r="C8" s="14">
        <v>4.7</v>
      </c>
      <c r="D8" s="14">
        <v>3.4</v>
      </c>
      <c r="E8" s="14">
        <v>5.2</v>
      </c>
      <c r="F8" s="14">
        <v>6.2</v>
      </c>
      <c r="G8" s="14">
        <v>4.8</v>
      </c>
      <c r="H8" s="13">
        <v>-21.9</v>
      </c>
    </row>
    <row r="9" spans="2:9" s="1" customFormat="1" ht="18.2" customHeight="1" x14ac:dyDescent="0.2">
      <c r="B9" s="11" t="s">
        <v>21</v>
      </c>
      <c r="C9" s="12">
        <v>6.2</v>
      </c>
      <c r="D9" s="12">
        <v>5.7</v>
      </c>
      <c r="E9" s="12">
        <v>6.7</v>
      </c>
      <c r="F9" s="12">
        <v>6.5</v>
      </c>
      <c r="G9" s="12">
        <v>6.2</v>
      </c>
      <c r="H9" s="13">
        <v>-4.4000000000000004</v>
      </c>
    </row>
    <row r="10" spans="2:9" s="1" customFormat="1" ht="18.2" customHeight="1" x14ac:dyDescent="0.2">
      <c r="B10" s="11" t="s">
        <v>22</v>
      </c>
      <c r="C10" s="14">
        <v>6.4</v>
      </c>
      <c r="D10" s="14">
        <v>7.3</v>
      </c>
      <c r="E10" s="14">
        <v>8.6</v>
      </c>
      <c r="F10" s="14">
        <v>7.7</v>
      </c>
      <c r="G10" s="14">
        <v>6.5</v>
      </c>
      <c r="H10" s="13">
        <v>-15.1</v>
      </c>
    </row>
    <row r="11" spans="2:9" s="1" customFormat="1" ht="18.2" customHeight="1" x14ac:dyDescent="0.2">
      <c r="B11" s="11" t="s">
        <v>23</v>
      </c>
      <c r="C11" s="12">
        <v>5</v>
      </c>
      <c r="D11" s="12">
        <v>5.7</v>
      </c>
      <c r="E11" s="12">
        <v>5.6</v>
      </c>
      <c r="F11" s="12">
        <v>8</v>
      </c>
      <c r="G11" s="12">
        <v>6.4</v>
      </c>
      <c r="H11" s="13">
        <v>-19.899999999999999</v>
      </c>
    </row>
    <row r="12" spans="2:9" s="1" customFormat="1" ht="18.2" customHeight="1" x14ac:dyDescent="0.2">
      <c r="B12" s="11" t="s">
        <v>24</v>
      </c>
      <c r="C12" s="14">
        <v>4</v>
      </c>
      <c r="D12" s="14">
        <v>4.4000000000000004</v>
      </c>
      <c r="E12" s="14">
        <v>4.5</v>
      </c>
      <c r="F12" s="14">
        <v>5</v>
      </c>
      <c r="G12" s="14">
        <v>4.8</v>
      </c>
      <c r="H12" s="13">
        <v>-4.5</v>
      </c>
    </row>
    <row r="13" spans="2:9" s="1" customFormat="1" ht="18.2" customHeight="1" x14ac:dyDescent="0.2">
      <c r="B13" s="11" t="s">
        <v>25</v>
      </c>
      <c r="C13" s="12">
        <v>5.7</v>
      </c>
      <c r="D13" s="12">
        <v>5</v>
      </c>
      <c r="E13" s="12">
        <v>5.5</v>
      </c>
      <c r="F13" s="12">
        <v>5.2</v>
      </c>
      <c r="G13" s="12">
        <v>5.4</v>
      </c>
      <c r="H13" s="13">
        <v>5.3</v>
      </c>
    </row>
    <row r="14" spans="2:9" s="1" customFormat="1" ht="18.2" customHeight="1" x14ac:dyDescent="0.2">
      <c r="B14" s="11" t="s">
        <v>26</v>
      </c>
      <c r="C14" s="14">
        <v>7</v>
      </c>
      <c r="D14" s="14">
        <v>7.2</v>
      </c>
      <c r="E14" s="14">
        <v>6.2</v>
      </c>
      <c r="F14" s="14">
        <v>7.2</v>
      </c>
      <c r="G14" s="14">
        <v>6.4</v>
      </c>
      <c r="H14" s="13">
        <v>-10.5</v>
      </c>
    </row>
    <row r="15" spans="2:9" s="1" customFormat="1" ht="18.2" customHeight="1" x14ac:dyDescent="0.2">
      <c r="B15" s="11" t="s">
        <v>27</v>
      </c>
      <c r="C15" s="12">
        <v>5.2</v>
      </c>
      <c r="D15" s="12">
        <v>5.8</v>
      </c>
      <c r="E15" s="12">
        <v>6.6</v>
      </c>
      <c r="F15" s="12">
        <v>5.8</v>
      </c>
      <c r="G15" s="12">
        <v>5.4</v>
      </c>
      <c r="H15" s="13">
        <v>-6.9</v>
      </c>
    </row>
    <row r="16" spans="2:9" s="1" customFormat="1" ht="18.2" customHeight="1" x14ac:dyDescent="0.2">
      <c r="B16" s="11" t="s">
        <v>28</v>
      </c>
      <c r="C16" s="14">
        <v>4.2</v>
      </c>
      <c r="D16" s="14">
        <v>4.7</v>
      </c>
      <c r="E16" s="14">
        <v>3.3</v>
      </c>
      <c r="F16" s="14">
        <v>5.8</v>
      </c>
      <c r="G16" s="14">
        <v>4.5999999999999996</v>
      </c>
      <c r="H16" s="13">
        <v>-20.6</v>
      </c>
    </row>
    <row r="17" spans="2:8" s="1" customFormat="1" ht="18.2" customHeight="1" x14ac:dyDescent="0.2">
      <c r="B17" s="11" t="s">
        <v>29</v>
      </c>
      <c r="C17" s="12">
        <v>5.6</v>
      </c>
      <c r="D17" s="12">
        <v>5.3</v>
      </c>
      <c r="E17" s="12">
        <v>5.0999999999999996</v>
      </c>
      <c r="F17" s="12">
        <v>3.6</v>
      </c>
      <c r="G17" s="12">
        <v>5.9</v>
      </c>
      <c r="H17" s="13">
        <v>65.400000000000006</v>
      </c>
    </row>
    <row r="18" spans="2:8" s="1" customFormat="1" ht="18.2" customHeight="1" x14ac:dyDescent="0.2">
      <c r="B18" s="11" t="s">
        <v>30</v>
      </c>
      <c r="C18" s="14">
        <v>5.2</v>
      </c>
      <c r="D18" s="14">
        <v>3.5</v>
      </c>
      <c r="E18" s="14">
        <v>4.8</v>
      </c>
      <c r="F18" s="14">
        <v>6.5</v>
      </c>
      <c r="G18" s="14">
        <v>5.0999999999999996</v>
      </c>
      <c r="H18" s="13">
        <v>-21.2</v>
      </c>
    </row>
    <row r="19" spans="2:8" s="1" customFormat="1" ht="18.2" customHeight="1" x14ac:dyDescent="0.2">
      <c r="B19" s="11" t="s">
        <v>31</v>
      </c>
      <c r="C19" s="12">
        <v>7.7</v>
      </c>
      <c r="D19" s="12">
        <v>4.2</v>
      </c>
      <c r="E19" s="12">
        <v>7.3</v>
      </c>
      <c r="F19" s="12">
        <v>5.5</v>
      </c>
      <c r="G19" s="12">
        <v>6.1</v>
      </c>
      <c r="H19" s="13">
        <v>11.1</v>
      </c>
    </row>
    <row r="20" spans="2:8" s="1" customFormat="1" ht="18.2" customHeight="1" x14ac:dyDescent="0.2">
      <c r="B20" s="11" t="s">
        <v>32</v>
      </c>
      <c r="C20" s="14">
        <v>6.1</v>
      </c>
      <c r="D20" s="14">
        <v>7.1</v>
      </c>
      <c r="E20" s="14">
        <v>7.1</v>
      </c>
      <c r="F20" s="14">
        <v>5.4</v>
      </c>
      <c r="G20" s="14">
        <v>5.8</v>
      </c>
      <c r="H20" s="13">
        <v>8.5</v>
      </c>
    </row>
    <row r="21" spans="2:8" s="1" customFormat="1" ht="18.2" customHeight="1" x14ac:dyDescent="0.2">
      <c r="B21" s="11" t="s">
        <v>33</v>
      </c>
      <c r="C21" s="12">
        <v>5.8</v>
      </c>
      <c r="D21" s="12">
        <v>6.1</v>
      </c>
      <c r="E21" s="12">
        <v>6</v>
      </c>
      <c r="F21" s="12">
        <v>5.8</v>
      </c>
      <c r="G21" s="12">
        <v>5.7</v>
      </c>
      <c r="H21" s="13">
        <v>-1.4</v>
      </c>
    </row>
    <row r="22" spans="2:8" s="1" customFormat="1" ht="18.2" customHeight="1" x14ac:dyDescent="0.2">
      <c r="B22" s="11" t="s">
        <v>34</v>
      </c>
      <c r="C22" s="14">
        <v>4.3</v>
      </c>
      <c r="D22" s="14">
        <v>4.5999999999999996</v>
      </c>
      <c r="E22" s="14">
        <v>3.5</v>
      </c>
      <c r="F22" s="14">
        <v>4.4000000000000004</v>
      </c>
      <c r="G22" s="14">
        <v>5.9</v>
      </c>
      <c r="H22" s="13">
        <v>34.4</v>
      </c>
    </row>
    <row r="23" spans="2:8" s="1" customFormat="1" ht="18.2" customHeight="1" x14ac:dyDescent="0.2">
      <c r="B23" s="11" t="s">
        <v>35</v>
      </c>
      <c r="C23" s="12">
        <v>7.5</v>
      </c>
      <c r="D23" s="12">
        <v>7.1</v>
      </c>
      <c r="E23" s="12">
        <v>7</v>
      </c>
      <c r="F23" s="12">
        <v>5.6</v>
      </c>
      <c r="G23" s="12">
        <v>3.7</v>
      </c>
      <c r="H23" s="13">
        <v>-33.200000000000003</v>
      </c>
    </row>
    <row r="24" spans="2:8" s="1" customFormat="1" ht="18.2" customHeight="1" x14ac:dyDescent="0.2">
      <c r="B24" s="11" t="s">
        <v>36</v>
      </c>
      <c r="C24" s="14">
        <v>4</v>
      </c>
      <c r="D24" s="14">
        <v>3.4</v>
      </c>
      <c r="E24" s="14">
        <v>5.2</v>
      </c>
      <c r="F24" s="14">
        <v>5.8</v>
      </c>
      <c r="G24" s="14">
        <v>5</v>
      </c>
      <c r="H24" s="13">
        <v>-14.5</v>
      </c>
    </row>
    <row r="25" spans="2:8" s="1" customFormat="1" ht="18.2" customHeight="1" x14ac:dyDescent="0.2">
      <c r="B25" s="11" t="s">
        <v>37</v>
      </c>
      <c r="C25" s="12">
        <v>6.3</v>
      </c>
      <c r="D25" s="12">
        <v>6.8</v>
      </c>
      <c r="E25" s="12">
        <v>6.3</v>
      </c>
      <c r="F25" s="12">
        <v>7.1</v>
      </c>
      <c r="G25" s="12">
        <v>6.5</v>
      </c>
      <c r="H25" s="13">
        <v>-8.6</v>
      </c>
    </row>
    <row r="26" spans="2:8" s="1" customFormat="1" ht="18.2" customHeight="1" x14ac:dyDescent="0.2">
      <c r="B26" s="11" t="s">
        <v>38</v>
      </c>
      <c r="C26" s="14">
        <v>5.6</v>
      </c>
      <c r="D26" s="14">
        <v>7</v>
      </c>
      <c r="E26" s="14">
        <v>6.6</v>
      </c>
      <c r="F26" s="14">
        <v>7.3</v>
      </c>
      <c r="G26" s="14">
        <v>6.2</v>
      </c>
      <c r="H26" s="13">
        <v>-16</v>
      </c>
    </row>
    <row r="27" spans="2:8" s="1" customFormat="1" ht="18.2" customHeight="1" x14ac:dyDescent="0.2">
      <c r="B27" s="11" t="s">
        <v>39</v>
      </c>
      <c r="C27" s="12">
        <v>5.0999999999999996</v>
      </c>
      <c r="D27" s="12">
        <v>5.2</v>
      </c>
      <c r="E27" s="12">
        <v>5.4</v>
      </c>
      <c r="F27" s="12">
        <v>6.5</v>
      </c>
      <c r="G27" s="12">
        <v>6.5</v>
      </c>
      <c r="H27" s="13">
        <v>-0.4</v>
      </c>
    </row>
    <row r="28" spans="2:8" s="1" customFormat="1" ht="18.2" customHeight="1" x14ac:dyDescent="0.2">
      <c r="B28" s="11" t="s">
        <v>40</v>
      </c>
      <c r="C28" s="14">
        <v>5.4</v>
      </c>
      <c r="D28" s="14">
        <v>5.7</v>
      </c>
      <c r="E28" s="14">
        <v>5.4</v>
      </c>
      <c r="F28" s="14">
        <v>7</v>
      </c>
      <c r="G28" s="14">
        <v>5.5</v>
      </c>
      <c r="H28" s="13">
        <v>-21.7</v>
      </c>
    </row>
    <row r="29" spans="2:8" s="1" customFormat="1" ht="18.2" customHeight="1" x14ac:dyDescent="0.2">
      <c r="B29" s="11" t="s">
        <v>41</v>
      </c>
      <c r="C29" s="12">
        <v>7.2</v>
      </c>
      <c r="D29" s="12">
        <v>6.4</v>
      </c>
      <c r="E29" s="12">
        <v>6.6</v>
      </c>
      <c r="F29" s="12">
        <v>6.2</v>
      </c>
      <c r="G29" s="12">
        <v>6.8</v>
      </c>
      <c r="H29" s="13">
        <v>9.9</v>
      </c>
    </row>
    <row r="30" spans="2:8" s="1" customFormat="1" ht="18.2" customHeight="1" x14ac:dyDescent="0.2">
      <c r="B30" s="11" t="s">
        <v>42</v>
      </c>
      <c r="C30" s="14">
        <v>6.4</v>
      </c>
      <c r="D30" s="14">
        <v>6.3</v>
      </c>
      <c r="E30" s="14">
        <v>6.9</v>
      </c>
      <c r="F30" s="14">
        <v>6.8</v>
      </c>
      <c r="G30" s="14">
        <v>6.8</v>
      </c>
      <c r="H30" s="13">
        <v>0.7</v>
      </c>
    </row>
    <row r="31" spans="2:8" s="1" customFormat="1" ht="18.2" customHeight="1" x14ac:dyDescent="0.2">
      <c r="B31" s="11" t="s">
        <v>43</v>
      </c>
      <c r="C31" s="12">
        <v>5</v>
      </c>
      <c r="D31" s="12">
        <v>4.8</v>
      </c>
      <c r="E31" s="12">
        <v>5.6</v>
      </c>
      <c r="F31" s="12">
        <v>4.9000000000000004</v>
      </c>
      <c r="G31" s="12">
        <v>4.5999999999999996</v>
      </c>
      <c r="H31" s="13">
        <v>-5.9</v>
      </c>
    </row>
    <row r="32" spans="2:8" s="1" customFormat="1" ht="18.2" customHeight="1" x14ac:dyDescent="0.2">
      <c r="B32" s="11" t="s">
        <v>44</v>
      </c>
      <c r="C32" s="14">
        <v>7</v>
      </c>
      <c r="D32" s="14">
        <v>7.2</v>
      </c>
      <c r="E32" s="14">
        <v>7.9</v>
      </c>
      <c r="F32" s="14">
        <v>8.5</v>
      </c>
      <c r="G32" s="14">
        <v>6.6</v>
      </c>
      <c r="H32" s="13">
        <v>-22.7</v>
      </c>
    </row>
    <row r="33" spans="2:8" s="1" customFormat="1" ht="18.2" customHeight="1" x14ac:dyDescent="0.2">
      <c r="B33" s="11" t="s">
        <v>45</v>
      </c>
      <c r="C33" s="12">
        <v>6.8</v>
      </c>
      <c r="D33" s="12">
        <v>7.2</v>
      </c>
      <c r="E33" s="12">
        <v>6.4</v>
      </c>
      <c r="F33" s="12">
        <v>5.4</v>
      </c>
      <c r="G33" s="12">
        <v>8.1</v>
      </c>
      <c r="H33" s="13">
        <v>51.7</v>
      </c>
    </row>
    <row r="34" spans="2:8" s="1" customFormat="1" ht="18.2" customHeight="1" x14ac:dyDescent="0.2">
      <c r="B34" s="11" t="s">
        <v>46</v>
      </c>
      <c r="C34" s="14">
        <v>4.5999999999999996</v>
      </c>
      <c r="D34" s="14">
        <v>5.7</v>
      </c>
      <c r="E34" s="14">
        <v>5.8</v>
      </c>
      <c r="F34" s="14">
        <v>7.3</v>
      </c>
      <c r="G34" s="14">
        <v>7.6</v>
      </c>
      <c r="H34" s="13">
        <v>4.2</v>
      </c>
    </row>
    <row r="35" spans="2:8" s="1" customFormat="1" ht="18.2" customHeight="1" x14ac:dyDescent="0.2">
      <c r="B35" s="11" t="s">
        <v>47</v>
      </c>
      <c r="C35" s="12">
        <v>5.5</v>
      </c>
      <c r="D35" s="12">
        <v>4.7</v>
      </c>
      <c r="E35" s="12">
        <v>5.8</v>
      </c>
      <c r="F35" s="12">
        <v>5.0999999999999996</v>
      </c>
      <c r="G35" s="12">
        <v>6.4</v>
      </c>
      <c r="H35" s="13">
        <v>24.9</v>
      </c>
    </row>
    <row r="36" spans="2:8" s="1" customFormat="1" ht="18.2" customHeight="1" x14ac:dyDescent="0.2">
      <c r="B36" s="11" t="s">
        <v>48</v>
      </c>
      <c r="C36" s="14">
        <v>6.8</v>
      </c>
      <c r="D36" s="14">
        <v>5.7</v>
      </c>
      <c r="E36" s="14">
        <v>6.5</v>
      </c>
      <c r="F36" s="14">
        <v>8.1999999999999993</v>
      </c>
      <c r="G36" s="14">
        <v>6.5</v>
      </c>
      <c r="H36" s="13">
        <v>-20.6</v>
      </c>
    </row>
    <row r="37" spans="2:8" s="1" customFormat="1" ht="18.2" customHeight="1" x14ac:dyDescent="0.2">
      <c r="B37" s="11" t="s">
        <v>49</v>
      </c>
      <c r="C37" s="12">
        <v>6.2</v>
      </c>
      <c r="D37" s="12">
        <v>6.6</v>
      </c>
      <c r="E37" s="12">
        <v>7.4</v>
      </c>
      <c r="F37" s="12">
        <v>7.3</v>
      </c>
      <c r="G37" s="12">
        <v>7.8</v>
      </c>
      <c r="H37" s="13">
        <v>6.9</v>
      </c>
    </row>
    <row r="38" spans="2:8" s="1" customFormat="1" ht="18.2" customHeight="1" x14ac:dyDescent="0.2">
      <c r="B38" s="11" t="s">
        <v>50</v>
      </c>
      <c r="C38" s="14">
        <v>5.2</v>
      </c>
      <c r="D38" s="14">
        <v>6.1</v>
      </c>
      <c r="E38" s="14">
        <v>5.5</v>
      </c>
      <c r="F38" s="14">
        <v>6.4</v>
      </c>
      <c r="G38" s="14">
        <v>6</v>
      </c>
      <c r="H38" s="13">
        <v>-5.2</v>
      </c>
    </row>
    <row r="39" spans="2:8" s="1" customFormat="1" ht="18.2" customHeight="1" x14ac:dyDescent="0.2">
      <c r="B39" s="11" t="s">
        <v>51</v>
      </c>
      <c r="C39" s="12">
        <v>6.1</v>
      </c>
      <c r="D39" s="12">
        <v>5.9</v>
      </c>
      <c r="E39" s="12">
        <v>6.3</v>
      </c>
      <c r="F39" s="12">
        <v>6.1</v>
      </c>
      <c r="G39" s="12">
        <v>7.5</v>
      </c>
      <c r="H39" s="13">
        <v>22.1</v>
      </c>
    </row>
    <row r="40" spans="2:8" s="1" customFormat="1" ht="18.2" customHeight="1" x14ac:dyDescent="0.2">
      <c r="B40" s="11" t="s">
        <v>52</v>
      </c>
      <c r="C40" s="14">
        <v>7.2</v>
      </c>
      <c r="D40" s="14">
        <v>6.4</v>
      </c>
      <c r="E40" s="14">
        <v>5.8</v>
      </c>
      <c r="F40" s="14">
        <v>7</v>
      </c>
      <c r="G40" s="14">
        <v>7.3</v>
      </c>
      <c r="H40" s="13">
        <v>4.4000000000000004</v>
      </c>
    </row>
    <row r="41" spans="2:8" s="1" customFormat="1" ht="18.2" customHeight="1" x14ac:dyDescent="0.2">
      <c r="B41" s="11" t="s">
        <v>53</v>
      </c>
      <c r="C41" s="12">
        <v>6.4</v>
      </c>
      <c r="D41" s="12">
        <v>8.3000000000000007</v>
      </c>
      <c r="E41" s="12">
        <v>5.6</v>
      </c>
      <c r="F41" s="12">
        <v>5.6</v>
      </c>
      <c r="G41" s="12">
        <v>6.5</v>
      </c>
      <c r="H41" s="13">
        <v>16</v>
      </c>
    </row>
    <row r="42" spans="2:8" s="1" customFormat="1" ht="18.2" customHeight="1" x14ac:dyDescent="0.2">
      <c r="B42" s="11" t="s">
        <v>54</v>
      </c>
      <c r="C42" s="14">
        <v>6.1</v>
      </c>
      <c r="D42" s="14">
        <v>6.9</v>
      </c>
      <c r="E42" s="14">
        <v>6.8</v>
      </c>
      <c r="F42" s="14">
        <v>6.6</v>
      </c>
      <c r="G42" s="14">
        <v>7.3</v>
      </c>
      <c r="H42" s="13">
        <v>11.4</v>
      </c>
    </row>
    <row r="43" spans="2:8" s="1" customFormat="1" ht="18.2" customHeight="1" x14ac:dyDescent="0.2">
      <c r="B43" s="11" t="s">
        <v>55</v>
      </c>
      <c r="C43" s="12">
        <v>4.8</v>
      </c>
      <c r="D43" s="12">
        <v>4.5999999999999996</v>
      </c>
      <c r="E43" s="12">
        <v>4.5</v>
      </c>
      <c r="F43" s="12">
        <v>4.8</v>
      </c>
      <c r="G43" s="12">
        <v>5.8</v>
      </c>
      <c r="H43" s="13">
        <v>21.8</v>
      </c>
    </row>
    <row r="44" spans="2:8" s="1" customFormat="1" ht="18.2" customHeight="1" x14ac:dyDescent="0.2">
      <c r="B44" s="11" t="s">
        <v>56</v>
      </c>
      <c r="C44" s="14">
        <v>5.2</v>
      </c>
      <c r="D44" s="14">
        <v>5.6</v>
      </c>
      <c r="E44" s="14">
        <v>4.7</v>
      </c>
      <c r="F44" s="14">
        <v>4.5999999999999996</v>
      </c>
      <c r="G44" s="14">
        <v>7.8</v>
      </c>
      <c r="H44" s="13">
        <v>70</v>
      </c>
    </row>
    <row r="45" spans="2:8" s="1" customFormat="1" ht="18.2" customHeight="1" x14ac:dyDescent="0.2">
      <c r="B45" s="15" t="s">
        <v>57</v>
      </c>
      <c r="C45" s="16">
        <v>5</v>
      </c>
      <c r="D45" s="16">
        <v>4.4000000000000004</v>
      </c>
      <c r="E45" s="16">
        <v>4.7</v>
      </c>
      <c r="F45" s="16">
        <v>5.7</v>
      </c>
      <c r="G45" s="16">
        <v>5.2</v>
      </c>
      <c r="H45" s="17">
        <v>-8.4</v>
      </c>
    </row>
    <row r="46" spans="2:8" s="1" customFormat="1" ht="105" customHeight="1" x14ac:dyDescent="0.2"/>
    <row r="47" spans="2:8" s="1" customFormat="1" ht="33" customHeight="1" x14ac:dyDescent="0.2">
      <c r="B47" s="18" t="s">
        <v>14</v>
      </c>
      <c r="C47" s="19">
        <v>2019</v>
      </c>
      <c r="D47" s="19">
        <v>2020</v>
      </c>
      <c r="E47" s="19">
        <v>2021</v>
      </c>
      <c r="F47" s="19">
        <v>2022</v>
      </c>
      <c r="G47" s="19">
        <v>2023</v>
      </c>
      <c r="H47" s="7" t="s">
        <v>15</v>
      </c>
    </row>
    <row r="48" spans="2:8" s="1" customFormat="1" ht="18.2" customHeight="1" x14ac:dyDescent="0.2">
      <c r="B48" s="20" t="s">
        <v>58</v>
      </c>
      <c r="C48" s="21">
        <v>7.6</v>
      </c>
      <c r="D48" s="21">
        <v>7.7</v>
      </c>
      <c r="E48" s="21">
        <v>8</v>
      </c>
      <c r="F48" s="21">
        <v>8</v>
      </c>
      <c r="G48" s="21">
        <v>8.1999999999999993</v>
      </c>
      <c r="H48" s="9">
        <v>2.5</v>
      </c>
    </row>
    <row r="49" spans="2:8" s="1" customFormat="1" ht="18.2" customHeight="1" x14ac:dyDescent="0.2">
      <c r="B49" s="22" t="s">
        <v>17</v>
      </c>
      <c r="C49" s="23">
        <v>7</v>
      </c>
      <c r="D49" s="23">
        <v>7</v>
      </c>
      <c r="E49" s="23">
        <v>7.3</v>
      </c>
      <c r="F49" s="23">
        <v>7.7</v>
      </c>
      <c r="G49" s="23">
        <v>8</v>
      </c>
      <c r="H49" s="24">
        <v>2.7</v>
      </c>
    </row>
    <row r="50" spans="2:8" s="1" customFormat="1" ht="18.2" customHeight="1" x14ac:dyDescent="0.2">
      <c r="B50" s="22" t="s">
        <v>18</v>
      </c>
      <c r="C50" s="25">
        <v>9.1</v>
      </c>
      <c r="D50" s="25">
        <v>10.3</v>
      </c>
      <c r="E50" s="25">
        <v>9.4</v>
      </c>
      <c r="F50" s="25">
        <v>8.8000000000000007</v>
      </c>
      <c r="G50" s="25">
        <v>9.5</v>
      </c>
      <c r="H50" s="24">
        <v>7.8</v>
      </c>
    </row>
    <row r="51" spans="2:8" s="1" customFormat="1" ht="18.2" customHeight="1" x14ac:dyDescent="0.2">
      <c r="B51" s="22" t="s">
        <v>19</v>
      </c>
      <c r="C51" s="23">
        <v>8.1999999999999993</v>
      </c>
      <c r="D51" s="23">
        <v>7</v>
      </c>
      <c r="E51" s="23">
        <v>6.5</v>
      </c>
      <c r="F51" s="23">
        <v>5.9</v>
      </c>
      <c r="G51" s="23">
        <v>7.6</v>
      </c>
      <c r="H51" s="24">
        <v>27.7</v>
      </c>
    </row>
    <row r="52" spans="2:8" s="1" customFormat="1" ht="18.2" customHeight="1" x14ac:dyDescent="0.2">
      <c r="B52" s="22" t="s">
        <v>20</v>
      </c>
      <c r="C52" s="25">
        <v>5.6</v>
      </c>
      <c r="D52" s="25">
        <v>3.3</v>
      </c>
      <c r="E52" s="25">
        <v>6.9</v>
      </c>
      <c r="F52" s="25">
        <v>8.3000000000000007</v>
      </c>
      <c r="G52" s="25">
        <v>7</v>
      </c>
      <c r="H52" s="24">
        <v>-16.2</v>
      </c>
    </row>
    <row r="53" spans="2:8" s="1" customFormat="1" ht="18.2" customHeight="1" x14ac:dyDescent="0.2">
      <c r="B53" s="22" t="s">
        <v>21</v>
      </c>
      <c r="C53" s="23">
        <v>8.1</v>
      </c>
      <c r="D53" s="23">
        <v>7.6</v>
      </c>
      <c r="E53" s="23">
        <v>9</v>
      </c>
      <c r="F53" s="23">
        <v>8.1</v>
      </c>
      <c r="G53" s="23">
        <v>7.9</v>
      </c>
      <c r="H53" s="24">
        <v>-2.5</v>
      </c>
    </row>
    <row r="54" spans="2:8" s="1" customFormat="1" ht="18.2" customHeight="1" x14ac:dyDescent="0.2">
      <c r="B54" s="22" t="s">
        <v>22</v>
      </c>
      <c r="C54" s="25">
        <v>5.8</v>
      </c>
      <c r="D54" s="25">
        <v>7.8</v>
      </c>
      <c r="E54" s="25">
        <v>9.1</v>
      </c>
      <c r="F54" s="25">
        <v>9.6</v>
      </c>
      <c r="G54" s="25">
        <v>8</v>
      </c>
      <c r="H54" s="24">
        <v>-16.2</v>
      </c>
    </row>
    <row r="55" spans="2:8" s="1" customFormat="1" ht="18.2" customHeight="1" x14ac:dyDescent="0.2">
      <c r="B55" s="22" t="s">
        <v>23</v>
      </c>
      <c r="C55" s="23">
        <v>7</v>
      </c>
      <c r="D55" s="23">
        <v>9.6999999999999993</v>
      </c>
      <c r="E55" s="23">
        <v>6.7</v>
      </c>
      <c r="F55" s="23">
        <v>11</v>
      </c>
      <c r="G55" s="23">
        <v>9.6</v>
      </c>
      <c r="H55" s="24">
        <v>-12.2</v>
      </c>
    </row>
    <row r="56" spans="2:8" s="1" customFormat="1" ht="18.2" customHeight="1" x14ac:dyDescent="0.2">
      <c r="B56" s="22" t="s">
        <v>24</v>
      </c>
      <c r="C56" s="25">
        <v>4.4000000000000004</v>
      </c>
      <c r="D56" s="25">
        <v>5.7</v>
      </c>
      <c r="E56" s="25">
        <v>5.9</v>
      </c>
      <c r="F56" s="25">
        <v>5.5</v>
      </c>
      <c r="G56" s="25">
        <v>6.1</v>
      </c>
      <c r="H56" s="24">
        <v>10.4</v>
      </c>
    </row>
    <row r="57" spans="2:8" s="1" customFormat="1" ht="18.2" customHeight="1" x14ac:dyDescent="0.2">
      <c r="B57" s="22" t="s">
        <v>25</v>
      </c>
      <c r="C57" s="23">
        <v>6.7</v>
      </c>
      <c r="D57" s="23">
        <v>6.5</v>
      </c>
      <c r="E57" s="23">
        <v>7.3</v>
      </c>
      <c r="F57" s="23">
        <v>6.1</v>
      </c>
      <c r="G57" s="23">
        <v>7.1</v>
      </c>
      <c r="H57" s="24">
        <v>17.100000000000001</v>
      </c>
    </row>
    <row r="58" spans="2:8" s="1" customFormat="1" ht="18.2" customHeight="1" x14ac:dyDescent="0.2">
      <c r="B58" s="22" t="s">
        <v>26</v>
      </c>
      <c r="C58" s="25">
        <v>8.5</v>
      </c>
      <c r="D58" s="25">
        <v>7.1</v>
      </c>
      <c r="E58" s="25">
        <v>7.4</v>
      </c>
      <c r="F58" s="25">
        <v>9.3000000000000007</v>
      </c>
      <c r="G58" s="25">
        <v>7.1</v>
      </c>
      <c r="H58" s="24">
        <v>-23.8</v>
      </c>
    </row>
    <row r="59" spans="2:8" s="1" customFormat="1" ht="18.2" customHeight="1" x14ac:dyDescent="0.2">
      <c r="B59" s="22" t="s">
        <v>27</v>
      </c>
      <c r="C59" s="23">
        <v>6.3</v>
      </c>
      <c r="D59" s="23">
        <v>7.1</v>
      </c>
      <c r="E59" s="23">
        <v>8.5</v>
      </c>
      <c r="F59" s="23">
        <v>7.4</v>
      </c>
      <c r="G59" s="23">
        <v>7.1</v>
      </c>
      <c r="H59" s="24">
        <v>-4.0999999999999996</v>
      </c>
    </row>
    <row r="60" spans="2:8" s="1" customFormat="1" ht="18.2" customHeight="1" x14ac:dyDescent="0.2">
      <c r="B60" s="22" t="s">
        <v>28</v>
      </c>
      <c r="C60" s="25">
        <v>5.0999999999999996</v>
      </c>
      <c r="D60" s="25">
        <v>6.1</v>
      </c>
      <c r="E60" s="25">
        <v>5.5</v>
      </c>
      <c r="F60" s="25">
        <v>7.5</v>
      </c>
      <c r="G60" s="25">
        <v>5.9</v>
      </c>
      <c r="H60" s="24">
        <v>-22</v>
      </c>
    </row>
    <row r="61" spans="2:8" s="1" customFormat="1" ht="18.2" customHeight="1" x14ac:dyDescent="0.2">
      <c r="B61" s="22" t="s">
        <v>29</v>
      </c>
      <c r="C61" s="23">
        <v>9.1999999999999993</v>
      </c>
      <c r="D61" s="23">
        <v>6.8</v>
      </c>
      <c r="E61" s="23">
        <v>6.6</v>
      </c>
      <c r="F61" s="23">
        <v>4.5999999999999996</v>
      </c>
      <c r="G61" s="23">
        <v>7.2</v>
      </c>
      <c r="H61" s="24">
        <v>56.1</v>
      </c>
    </row>
    <row r="62" spans="2:8" s="1" customFormat="1" ht="18.2" customHeight="1" x14ac:dyDescent="0.2">
      <c r="B62" s="22" t="s">
        <v>30</v>
      </c>
      <c r="C62" s="25">
        <v>7.6</v>
      </c>
      <c r="D62" s="25">
        <v>4</v>
      </c>
      <c r="E62" s="25">
        <v>5.0999999999999996</v>
      </c>
      <c r="F62" s="25">
        <v>8.6999999999999993</v>
      </c>
      <c r="G62" s="25">
        <v>5.3</v>
      </c>
      <c r="H62" s="24">
        <v>-39</v>
      </c>
    </row>
    <row r="63" spans="2:8" s="1" customFormat="1" ht="18.2" customHeight="1" x14ac:dyDescent="0.2">
      <c r="B63" s="22" t="s">
        <v>31</v>
      </c>
      <c r="C63" s="23">
        <v>11.2</v>
      </c>
      <c r="D63" s="23">
        <v>6.4</v>
      </c>
      <c r="E63" s="23">
        <v>10.9</v>
      </c>
      <c r="F63" s="23">
        <v>8.9</v>
      </c>
      <c r="G63" s="23">
        <v>8.5</v>
      </c>
      <c r="H63" s="24">
        <v>-4.2</v>
      </c>
    </row>
    <row r="64" spans="2:8" s="1" customFormat="1" ht="18.2" customHeight="1" x14ac:dyDescent="0.2">
      <c r="B64" s="22" t="s">
        <v>32</v>
      </c>
      <c r="C64" s="25">
        <v>7.8</v>
      </c>
      <c r="D64" s="25">
        <v>7.3</v>
      </c>
      <c r="E64" s="25">
        <v>8.6999999999999993</v>
      </c>
      <c r="F64" s="25">
        <v>5.9</v>
      </c>
      <c r="G64" s="25">
        <v>6.8</v>
      </c>
      <c r="H64" s="24">
        <v>15.8</v>
      </c>
    </row>
    <row r="65" spans="2:8" s="1" customFormat="1" ht="18.2" customHeight="1" x14ac:dyDescent="0.2">
      <c r="B65" s="22" t="s">
        <v>33</v>
      </c>
      <c r="C65" s="23">
        <v>7.7</v>
      </c>
      <c r="D65" s="23">
        <v>7.6</v>
      </c>
      <c r="E65" s="23">
        <v>7.8</v>
      </c>
      <c r="F65" s="23">
        <v>7.6</v>
      </c>
      <c r="G65" s="23">
        <v>7.2</v>
      </c>
      <c r="H65" s="24">
        <v>-4.5</v>
      </c>
    </row>
    <row r="66" spans="2:8" s="1" customFormat="1" ht="18.2" customHeight="1" x14ac:dyDescent="0.2">
      <c r="B66" s="22" t="s">
        <v>34</v>
      </c>
      <c r="C66" s="25">
        <v>4.5999999999999996</v>
      </c>
      <c r="D66" s="25">
        <v>4.9000000000000004</v>
      </c>
      <c r="E66" s="25">
        <v>4</v>
      </c>
      <c r="F66" s="25">
        <v>6.3</v>
      </c>
      <c r="G66" s="25">
        <v>7.7</v>
      </c>
      <c r="H66" s="24">
        <v>21.8</v>
      </c>
    </row>
    <row r="67" spans="2:8" s="1" customFormat="1" ht="18.2" customHeight="1" x14ac:dyDescent="0.2">
      <c r="B67" s="22" t="s">
        <v>35</v>
      </c>
      <c r="C67" s="23">
        <v>8.9</v>
      </c>
      <c r="D67" s="23">
        <v>7.7</v>
      </c>
      <c r="E67" s="23">
        <v>7.3</v>
      </c>
      <c r="F67" s="23">
        <v>5.5</v>
      </c>
      <c r="G67" s="23">
        <v>5.0999999999999996</v>
      </c>
      <c r="H67" s="24">
        <v>-7.3</v>
      </c>
    </row>
    <row r="68" spans="2:8" s="1" customFormat="1" ht="18.2" customHeight="1" x14ac:dyDescent="0.2">
      <c r="B68" s="22" t="s">
        <v>36</v>
      </c>
      <c r="C68" s="25">
        <v>3.5</v>
      </c>
      <c r="D68" s="25">
        <v>4.8</v>
      </c>
      <c r="E68" s="25">
        <v>7.5</v>
      </c>
      <c r="F68" s="25">
        <v>7.8</v>
      </c>
      <c r="G68" s="25">
        <v>5.2</v>
      </c>
      <c r="H68" s="24">
        <v>-33.200000000000003</v>
      </c>
    </row>
    <row r="69" spans="2:8" s="1" customFormat="1" ht="18.2" customHeight="1" x14ac:dyDescent="0.2">
      <c r="B69" s="22" t="s">
        <v>37</v>
      </c>
      <c r="C69" s="23">
        <v>8.1999999999999993</v>
      </c>
      <c r="D69" s="23">
        <v>8.5</v>
      </c>
      <c r="E69" s="23">
        <v>8.1</v>
      </c>
      <c r="F69" s="23">
        <v>9.8000000000000007</v>
      </c>
      <c r="G69" s="23">
        <v>9.1999999999999993</v>
      </c>
      <c r="H69" s="24">
        <v>-6</v>
      </c>
    </row>
    <row r="70" spans="2:8" s="1" customFormat="1" ht="18.2" customHeight="1" x14ac:dyDescent="0.2">
      <c r="B70" s="22" t="s">
        <v>38</v>
      </c>
      <c r="C70" s="25">
        <v>8.1999999999999993</v>
      </c>
      <c r="D70" s="25">
        <v>7.4</v>
      </c>
      <c r="E70" s="25">
        <v>9.1</v>
      </c>
      <c r="F70" s="25">
        <v>10</v>
      </c>
      <c r="G70" s="25">
        <v>9</v>
      </c>
      <c r="H70" s="24">
        <v>-9.8000000000000007</v>
      </c>
    </row>
    <row r="71" spans="2:8" s="1" customFormat="1" ht="18.2" customHeight="1" x14ac:dyDescent="0.2">
      <c r="B71" s="22" t="s">
        <v>39</v>
      </c>
      <c r="C71" s="23">
        <v>8.4</v>
      </c>
      <c r="D71" s="23">
        <v>7.3</v>
      </c>
      <c r="E71" s="23">
        <v>7.7</v>
      </c>
      <c r="F71" s="23">
        <v>8.9</v>
      </c>
      <c r="G71" s="23">
        <v>8.6</v>
      </c>
      <c r="H71" s="24">
        <v>-4.0999999999999996</v>
      </c>
    </row>
    <row r="72" spans="2:8" s="1" customFormat="1" ht="18.2" customHeight="1" x14ac:dyDescent="0.2">
      <c r="B72" s="22" t="s">
        <v>40</v>
      </c>
      <c r="C72" s="25">
        <v>7</v>
      </c>
      <c r="D72" s="25">
        <v>8</v>
      </c>
      <c r="E72" s="25">
        <v>8.1</v>
      </c>
      <c r="F72" s="25">
        <v>8.6</v>
      </c>
      <c r="G72" s="25">
        <v>5.6</v>
      </c>
      <c r="H72" s="24">
        <v>-34.700000000000003</v>
      </c>
    </row>
    <row r="73" spans="2:8" s="1" customFormat="1" ht="18.2" customHeight="1" x14ac:dyDescent="0.2">
      <c r="B73" s="22" t="s">
        <v>41</v>
      </c>
      <c r="C73" s="23">
        <v>9.6999999999999993</v>
      </c>
      <c r="D73" s="23">
        <v>8.3000000000000007</v>
      </c>
      <c r="E73" s="23">
        <v>9.3000000000000007</v>
      </c>
      <c r="F73" s="23">
        <v>8.5</v>
      </c>
      <c r="G73" s="23">
        <v>8.8000000000000007</v>
      </c>
      <c r="H73" s="24">
        <v>4.0999999999999996</v>
      </c>
    </row>
    <row r="74" spans="2:8" s="1" customFormat="1" ht="18.2" customHeight="1" x14ac:dyDescent="0.2">
      <c r="B74" s="22" t="s">
        <v>42</v>
      </c>
      <c r="C74" s="25">
        <v>8.6999999999999993</v>
      </c>
      <c r="D74" s="25">
        <v>6.7</v>
      </c>
      <c r="E74" s="25">
        <v>9.4</v>
      </c>
      <c r="F74" s="25">
        <v>9.4</v>
      </c>
      <c r="G74" s="25">
        <v>8.3000000000000007</v>
      </c>
      <c r="H74" s="24">
        <v>-11.5</v>
      </c>
    </row>
    <row r="75" spans="2:8" s="1" customFormat="1" ht="18.2" customHeight="1" x14ac:dyDescent="0.2">
      <c r="B75" s="22" t="s">
        <v>43</v>
      </c>
      <c r="C75" s="23">
        <v>6.3</v>
      </c>
      <c r="D75" s="23">
        <v>6.7</v>
      </c>
      <c r="E75" s="23">
        <v>7.3</v>
      </c>
      <c r="F75" s="23">
        <v>6.7</v>
      </c>
      <c r="G75" s="23">
        <v>4.5999999999999996</v>
      </c>
      <c r="H75" s="24">
        <v>-31.7</v>
      </c>
    </row>
    <row r="76" spans="2:8" s="1" customFormat="1" ht="18.2" customHeight="1" x14ac:dyDescent="0.2">
      <c r="B76" s="22" t="s">
        <v>44</v>
      </c>
      <c r="C76" s="25">
        <v>8.9</v>
      </c>
      <c r="D76" s="25">
        <v>8.6999999999999993</v>
      </c>
      <c r="E76" s="25">
        <v>10.5</v>
      </c>
      <c r="F76" s="25">
        <v>10.9</v>
      </c>
      <c r="G76" s="25">
        <v>7.7</v>
      </c>
      <c r="H76" s="24">
        <v>-29.7</v>
      </c>
    </row>
    <row r="77" spans="2:8" s="1" customFormat="1" ht="18.2" customHeight="1" x14ac:dyDescent="0.2">
      <c r="B77" s="22" t="s">
        <v>45</v>
      </c>
      <c r="C77" s="23">
        <v>8.5</v>
      </c>
      <c r="D77" s="23">
        <v>8.6999999999999993</v>
      </c>
      <c r="E77" s="23">
        <v>8.9</v>
      </c>
      <c r="F77" s="23">
        <v>7.1</v>
      </c>
      <c r="G77" s="23">
        <v>12.9</v>
      </c>
      <c r="H77" s="24">
        <v>81.099999999999994</v>
      </c>
    </row>
    <row r="78" spans="2:8" s="1" customFormat="1" ht="18.2" customHeight="1" x14ac:dyDescent="0.2">
      <c r="B78" s="22" t="s">
        <v>46</v>
      </c>
      <c r="C78" s="25">
        <v>4.5999999999999996</v>
      </c>
      <c r="D78" s="25">
        <v>7.9</v>
      </c>
      <c r="E78" s="25">
        <v>7</v>
      </c>
      <c r="F78" s="25">
        <v>8.5</v>
      </c>
      <c r="G78" s="25">
        <v>11.6</v>
      </c>
      <c r="H78" s="24">
        <v>36.9</v>
      </c>
    </row>
    <row r="79" spans="2:8" s="1" customFormat="1" ht="18.2" customHeight="1" x14ac:dyDescent="0.2">
      <c r="B79" s="22" t="s">
        <v>47</v>
      </c>
      <c r="C79" s="23">
        <v>7.2</v>
      </c>
      <c r="D79" s="23">
        <v>6.5</v>
      </c>
      <c r="E79" s="23">
        <v>10</v>
      </c>
      <c r="F79" s="23">
        <v>7.2</v>
      </c>
      <c r="G79" s="23">
        <v>7.8</v>
      </c>
      <c r="H79" s="24">
        <v>8.5</v>
      </c>
    </row>
    <row r="80" spans="2:8" s="1" customFormat="1" ht="18.2" customHeight="1" x14ac:dyDescent="0.2">
      <c r="B80" s="22" t="s">
        <v>48</v>
      </c>
      <c r="C80" s="25">
        <v>8.1999999999999993</v>
      </c>
      <c r="D80" s="25">
        <v>6.3</v>
      </c>
      <c r="E80" s="25">
        <v>9.3000000000000007</v>
      </c>
      <c r="F80" s="25">
        <v>7.8</v>
      </c>
      <c r="G80" s="25">
        <v>8.6</v>
      </c>
      <c r="H80" s="24">
        <v>9.8000000000000007</v>
      </c>
    </row>
    <row r="81" spans="2:8" s="1" customFormat="1" ht="18.2" customHeight="1" x14ac:dyDescent="0.2">
      <c r="B81" s="22" t="s">
        <v>49</v>
      </c>
      <c r="C81" s="23">
        <v>8.5</v>
      </c>
      <c r="D81" s="23">
        <v>8.6999999999999993</v>
      </c>
      <c r="E81" s="23">
        <v>9.8000000000000007</v>
      </c>
      <c r="F81" s="23">
        <v>9.5</v>
      </c>
      <c r="G81" s="23">
        <v>10</v>
      </c>
      <c r="H81" s="24">
        <v>5.0999999999999996</v>
      </c>
    </row>
    <row r="82" spans="2:8" s="1" customFormat="1" ht="18.2" customHeight="1" x14ac:dyDescent="0.2">
      <c r="B82" s="22" t="s">
        <v>50</v>
      </c>
      <c r="C82" s="25">
        <v>7</v>
      </c>
      <c r="D82" s="25">
        <v>7.8</v>
      </c>
      <c r="E82" s="25">
        <v>6.8</v>
      </c>
      <c r="F82" s="25">
        <v>8.6</v>
      </c>
      <c r="G82" s="25">
        <v>7.8</v>
      </c>
      <c r="H82" s="24">
        <v>-9.3000000000000007</v>
      </c>
    </row>
    <row r="83" spans="2:8" s="1" customFormat="1" ht="18.2" customHeight="1" x14ac:dyDescent="0.2">
      <c r="B83" s="22" t="s">
        <v>51</v>
      </c>
      <c r="C83" s="23">
        <v>8.6</v>
      </c>
      <c r="D83" s="23">
        <v>8.4</v>
      </c>
      <c r="E83" s="23">
        <v>8.3000000000000007</v>
      </c>
      <c r="F83" s="23">
        <v>7.8</v>
      </c>
      <c r="G83" s="23">
        <v>10.4</v>
      </c>
      <c r="H83" s="24">
        <v>34.299999999999997</v>
      </c>
    </row>
    <row r="84" spans="2:8" s="1" customFormat="1" ht="18.2" customHeight="1" x14ac:dyDescent="0.2">
      <c r="B84" s="22" t="s">
        <v>52</v>
      </c>
      <c r="C84" s="25">
        <v>8.6</v>
      </c>
      <c r="D84" s="25">
        <v>9.6</v>
      </c>
      <c r="E84" s="25">
        <v>6.7</v>
      </c>
      <c r="F84" s="25">
        <v>9.1</v>
      </c>
      <c r="G84" s="25">
        <v>9.1</v>
      </c>
      <c r="H84" s="24">
        <v>-0.2</v>
      </c>
    </row>
    <row r="85" spans="2:8" s="1" customFormat="1" ht="18.2" customHeight="1" x14ac:dyDescent="0.2">
      <c r="B85" s="22" t="s">
        <v>53</v>
      </c>
      <c r="C85" s="23">
        <v>8.5</v>
      </c>
      <c r="D85" s="23">
        <v>11.3</v>
      </c>
      <c r="E85" s="23">
        <v>7.2</v>
      </c>
      <c r="F85" s="23">
        <v>7.9</v>
      </c>
      <c r="G85" s="23">
        <v>9.3000000000000007</v>
      </c>
      <c r="H85" s="24">
        <v>18.2</v>
      </c>
    </row>
    <row r="86" spans="2:8" s="1" customFormat="1" ht="18.2" customHeight="1" x14ac:dyDescent="0.2">
      <c r="B86" s="22" t="s">
        <v>54</v>
      </c>
      <c r="C86" s="25">
        <v>8.3000000000000007</v>
      </c>
      <c r="D86" s="25">
        <v>9.1999999999999993</v>
      </c>
      <c r="E86" s="25">
        <v>9.6</v>
      </c>
      <c r="F86" s="25">
        <v>8.5</v>
      </c>
      <c r="G86" s="25">
        <v>10.199999999999999</v>
      </c>
      <c r="H86" s="24">
        <v>19.899999999999999</v>
      </c>
    </row>
    <row r="87" spans="2:8" s="1" customFormat="1" ht="18.2" customHeight="1" x14ac:dyDescent="0.2">
      <c r="B87" s="22" t="s">
        <v>55</v>
      </c>
      <c r="C87" s="23">
        <v>7.1</v>
      </c>
      <c r="D87" s="23">
        <v>6.3</v>
      </c>
      <c r="E87" s="23">
        <v>6.3</v>
      </c>
      <c r="F87" s="23">
        <v>5.9</v>
      </c>
      <c r="G87" s="23">
        <v>7.9</v>
      </c>
      <c r="H87" s="24">
        <v>33.200000000000003</v>
      </c>
    </row>
    <row r="88" spans="2:8" s="1" customFormat="1" ht="18.2" customHeight="1" x14ac:dyDescent="0.2">
      <c r="B88" s="22" t="s">
        <v>56</v>
      </c>
      <c r="C88" s="25">
        <v>6.7</v>
      </c>
      <c r="D88" s="25">
        <v>6.8</v>
      </c>
      <c r="E88" s="25">
        <v>6.5</v>
      </c>
      <c r="F88" s="25">
        <v>6.2</v>
      </c>
      <c r="G88" s="25">
        <v>10.3</v>
      </c>
      <c r="H88" s="24">
        <v>66.599999999999994</v>
      </c>
    </row>
    <row r="89" spans="2:8" s="1" customFormat="1" ht="18.2" customHeight="1" x14ac:dyDescent="0.2">
      <c r="B89" s="22" t="s">
        <v>57</v>
      </c>
      <c r="C89" s="23">
        <v>6.5</v>
      </c>
      <c r="D89" s="23">
        <v>6</v>
      </c>
      <c r="E89" s="23">
        <v>6</v>
      </c>
      <c r="F89" s="23">
        <v>7.9</v>
      </c>
      <c r="G89" s="23">
        <v>7</v>
      </c>
      <c r="H89" s="24">
        <v>-10.9</v>
      </c>
    </row>
    <row r="90" spans="2:8" s="1" customFormat="1" ht="49.15" customHeight="1" x14ac:dyDescent="0.2"/>
    <row r="91" spans="2:8" s="1" customFormat="1" ht="33" customHeight="1" x14ac:dyDescent="0.2">
      <c r="B91" s="18" t="s">
        <v>14</v>
      </c>
      <c r="C91" s="19">
        <v>2019</v>
      </c>
      <c r="D91" s="19">
        <v>2020</v>
      </c>
      <c r="E91" s="19">
        <v>2021</v>
      </c>
      <c r="F91" s="19">
        <v>2022</v>
      </c>
      <c r="G91" s="19">
        <v>2023</v>
      </c>
      <c r="H91" s="7" t="s">
        <v>15</v>
      </c>
    </row>
    <row r="92" spans="2:8" s="1" customFormat="1" ht="18.2" customHeight="1" x14ac:dyDescent="0.2">
      <c r="B92" s="20" t="s">
        <v>59</v>
      </c>
      <c r="C92" s="21">
        <v>4.2</v>
      </c>
      <c r="D92" s="21">
        <v>4.5999999999999996</v>
      </c>
      <c r="E92" s="21">
        <v>4.5</v>
      </c>
      <c r="F92" s="21">
        <v>4.5</v>
      </c>
      <c r="G92" s="21">
        <v>4.5999999999999996</v>
      </c>
      <c r="H92" s="9">
        <v>1.7</v>
      </c>
    </row>
    <row r="93" spans="2:8" s="1" customFormat="1" ht="18.2" customHeight="1" x14ac:dyDescent="0.2">
      <c r="B93" s="22" t="s">
        <v>17</v>
      </c>
      <c r="C93" s="23">
        <v>3.7</v>
      </c>
      <c r="D93" s="23">
        <v>4.0999999999999996</v>
      </c>
      <c r="E93" s="23">
        <v>4</v>
      </c>
      <c r="F93" s="23">
        <v>4.2</v>
      </c>
      <c r="G93" s="23">
        <v>4.2</v>
      </c>
      <c r="H93" s="24">
        <v>-0.3</v>
      </c>
    </row>
    <row r="94" spans="2:8" s="1" customFormat="1" ht="18.2" customHeight="1" x14ac:dyDescent="0.2">
      <c r="B94" s="22" t="s">
        <v>18</v>
      </c>
      <c r="C94" s="25">
        <v>5.0999999999999996</v>
      </c>
      <c r="D94" s="25">
        <v>5.5</v>
      </c>
      <c r="E94" s="25">
        <v>5.5</v>
      </c>
      <c r="F94" s="25">
        <v>5.0999999999999996</v>
      </c>
      <c r="G94" s="25">
        <v>5.7</v>
      </c>
      <c r="H94" s="24">
        <v>12.4</v>
      </c>
    </row>
    <row r="95" spans="2:8" s="1" customFormat="1" ht="18.2" customHeight="1" x14ac:dyDescent="0.2">
      <c r="B95" s="22" t="s">
        <v>19</v>
      </c>
      <c r="C95" s="23">
        <v>5.0999999999999996</v>
      </c>
      <c r="D95" s="23">
        <v>5.8</v>
      </c>
      <c r="E95" s="23">
        <v>3.5</v>
      </c>
      <c r="F95" s="23">
        <v>4.2</v>
      </c>
      <c r="G95" s="23">
        <v>4.2</v>
      </c>
      <c r="H95" s="24">
        <v>-0.7</v>
      </c>
    </row>
    <row r="96" spans="2:8" s="1" customFormat="1" ht="18.2" customHeight="1" x14ac:dyDescent="0.2">
      <c r="B96" s="22" t="s">
        <v>20</v>
      </c>
      <c r="C96" s="25">
        <v>3.9</v>
      </c>
      <c r="D96" s="25">
        <v>3.5</v>
      </c>
      <c r="E96" s="25">
        <v>3.7</v>
      </c>
      <c r="F96" s="25">
        <v>4.4000000000000004</v>
      </c>
      <c r="G96" s="25">
        <v>3</v>
      </c>
      <c r="H96" s="24">
        <v>-31.7</v>
      </c>
    </row>
    <row r="97" spans="2:8" s="1" customFormat="1" ht="18.2" customHeight="1" x14ac:dyDescent="0.2">
      <c r="B97" s="22" t="s">
        <v>21</v>
      </c>
      <c r="C97" s="23">
        <v>4.5999999999999996</v>
      </c>
      <c r="D97" s="23">
        <v>4.0999999999999996</v>
      </c>
      <c r="E97" s="23">
        <v>4.7</v>
      </c>
      <c r="F97" s="23">
        <v>5</v>
      </c>
      <c r="G97" s="23">
        <v>4.7</v>
      </c>
      <c r="H97" s="24">
        <v>-6.8</v>
      </c>
    </row>
    <row r="98" spans="2:8" s="1" customFormat="1" ht="18.2" customHeight="1" x14ac:dyDescent="0.2">
      <c r="B98" s="22" t="s">
        <v>22</v>
      </c>
      <c r="C98" s="25">
        <v>7</v>
      </c>
      <c r="D98" s="25">
        <v>6.7</v>
      </c>
      <c r="E98" s="25">
        <v>8</v>
      </c>
      <c r="F98" s="25">
        <v>5.6</v>
      </c>
      <c r="G98" s="25">
        <v>4.9000000000000004</v>
      </c>
      <c r="H98" s="24">
        <v>-13.5</v>
      </c>
    </row>
    <row r="99" spans="2:8" s="1" customFormat="1" ht="18.2" customHeight="1" x14ac:dyDescent="0.2">
      <c r="B99" s="22" t="s">
        <v>23</v>
      </c>
      <c r="C99" s="23">
        <v>3.4</v>
      </c>
      <c r="D99" s="23">
        <v>2.1</v>
      </c>
      <c r="E99" s="23">
        <v>4.7</v>
      </c>
      <c r="F99" s="23">
        <v>5.5</v>
      </c>
      <c r="G99" s="23">
        <v>3.6</v>
      </c>
      <c r="H99" s="24">
        <v>-34.799999999999997</v>
      </c>
    </row>
    <row r="100" spans="2:8" s="1" customFormat="1" ht="18.2" customHeight="1" x14ac:dyDescent="0.2">
      <c r="B100" s="22" t="s">
        <v>24</v>
      </c>
      <c r="C100" s="25">
        <v>3.7</v>
      </c>
      <c r="D100" s="25">
        <v>3.3</v>
      </c>
      <c r="E100" s="25">
        <v>3.4</v>
      </c>
      <c r="F100" s="25">
        <v>4.5999999999999996</v>
      </c>
      <c r="G100" s="25">
        <v>3.8</v>
      </c>
      <c r="H100" s="24">
        <v>-17.899999999999999</v>
      </c>
    </row>
    <row r="101" spans="2:8" s="1" customFormat="1" ht="18.2" customHeight="1" x14ac:dyDescent="0.2">
      <c r="B101" s="22" t="s">
        <v>25</v>
      </c>
      <c r="C101" s="23">
        <v>4.8</v>
      </c>
      <c r="D101" s="23">
        <v>3.7</v>
      </c>
      <c r="E101" s="23">
        <v>4</v>
      </c>
      <c r="F101" s="23">
        <v>4.3</v>
      </c>
      <c r="G101" s="23">
        <v>3.9</v>
      </c>
      <c r="H101" s="24">
        <v>-8.9</v>
      </c>
    </row>
    <row r="102" spans="2:8" s="1" customFormat="1" ht="18.2" customHeight="1" x14ac:dyDescent="0.2">
      <c r="B102" s="22" t="s">
        <v>26</v>
      </c>
      <c r="C102" s="25">
        <v>5.8</v>
      </c>
      <c r="D102" s="25">
        <v>7.3</v>
      </c>
      <c r="E102" s="25">
        <v>5.2</v>
      </c>
      <c r="F102" s="25">
        <v>5.4</v>
      </c>
      <c r="G102" s="25">
        <v>5.9</v>
      </c>
      <c r="H102" s="24">
        <v>8.9</v>
      </c>
    </row>
    <row r="103" spans="2:8" s="1" customFormat="1" ht="18.2" customHeight="1" x14ac:dyDescent="0.2">
      <c r="B103" s="22" t="s">
        <v>27</v>
      </c>
      <c r="C103" s="23">
        <v>4.3</v>
      </c>
      <c r="D103" s="23">
        <v>4.8</v>
      </c>
      <c r="E103" s="23">
        <v>5.0999999999999996</v>
      </c>
      <c r="F103" s="23">
        <v>4.5</v>
      </c>
      <c r="G103" s="23">
        <v>4</v>
      </c>
      <c r="H103" s="24">
        <v>-11</v>
      </c>
    </row>
    <row r="104" spans="2:8" s="1" customFormat="1" ht="18.2" customHeight="1" x14ac:dyDescent="0.2">
      <c r="B104" s="22" t="s">
        <v>28</v>
      </c>
      <c r="C104" s="25">
        <v>3.4</v>
      </c>
      <c r="D104" s="25">
        <v>3.7</v>
      </c>
      <c r="E104" s="25">
        <v>1.6</v>
      </c>
      <c r="F104" s="25">
        <v>4.3</v>
      </c>
      <c r="G104" s="25">
        <v>3.5</v>
      </c>
      <c r="H104" s="24">
        <v>-19.3</v>
      </c>
    </row>
    <row r="105" spans="2:8" s="1" customFormat="1" ht="18.2" customHeight="1" x14ac:dyDescent="0.2">
      <c r="B105" s="22" t="s">
        <v>29</v>
      </c>
      <c r="C105" s="23">
        <v>2.5</v>
      </c>
      <c r="D105" s="23">
        <v>4.0999999999999996</v>
      </c>
      <c r="E105" s="23">
        <v>3.8</v>
      </c>
      <c r="F105" s="23">
        <v>2.7</v>
      </c>
      <c r="G105" s="23">
        <v>4.9000000000000004</v>
      </c>
      <c r="H105" s="24">
        <v>80.5</v>
      </c>
    </row>
    <row r="106" spans="2:8" s="1" customFormat="1" ht="18.2" customHeight="1" x14ac:dyDescent="0.2">
      <c r="B106" s="22" t="s">
        <v>30</v>
      </c>
      <c r="C106" s="25">
        <v>3</v>
      </c>
      <c r="D106" s="25">
        <v>3</v>
      </c>
      <c r="E106" s="25">
        <v>4.5</v>
      </c>
      <c r="F106" s="25">
        <v>4.5</v>
      </c>
      <c r="G106" s="25">
        <v>4.9000000000000004</v>
      </c>
      <c r="H106" s="24">
        <v>8.4</v>
      </c>
    </row>
    <row r="107" spans="2:8" s="1" customFormat="1" ht="18.2" customHeight="1" x14ac:dyDescent="0.2">
      <c r="B107" s="22" t="s">
        <v>31</v>
      </c>
      <c r="C107" s="23">
        <v>4.7</v>
      </c>
      <c r="D107" s="23">
        <v>2.4</v>
      </c>
      <c r="E107" s="23">
        <v>4.5</v>
      </c>
      <c r="F107" s="23">
        <v>2.9</v>
      </c>
      <c r="G107" s="23">
        <v>4.2</v>
      </c>
      <c r="H107" s="24">
        <v>42.8</v>
      </c>
    </row>
    <row r="108" spans="2:8" s="1" customFormat="1" ht="18.2" customHeight="1" x14ac:dyDescent="0.2">
      <c r="B108" s="22" t="s">
        <v>32</v>
      </c>
      <c r="C108" s="25">
        <v>4.9000000000000004</v>
      </c>
      <c r="D108" s="25">
        <v>6.9</v>
      </c>
      <c r="E108" s="25">
        <v>5.8</v>
      </c>
      <c r="F108" s="25">
        <v>5</v>
      </c>
      <c r="G108" s="25">
        <v>5.0999999999999996</v>
      </c>
      <c r="H108" s="24">
        <v>1.9</v>
      </c>
    </row>
    <row r="109" spans="2:8" s="1" customFormat="1" ht="18.2" customHeight="1" x14ac:dyDescent="0.2">
      <c r="B109" s="22" t="s">
        <v>33</v>
      </c>
      <c r="C109" s="23">
        <v>4.3</v>
      </c>
      <c r="D109" s="23">
        <v>4.9000000000000004</v>
      </c>
      <c r="E109" s="23">
        <v>4.5</v>
      </c>
      <c r="F109" s="23">
        <v>4.3</v>
      </c>
      <c r="G109" s="23">
        <v>4.4000000000000004</v>
      </c>
      <c r="H109" s="24">
        <v>3.2</v>
      </c>
    </row>
    <row r="110" spans="2:8" s="1" customFormat="1" ht="18.2" customHeight="1" x14ac:dyDescent="0.2">
      <c r="B110" s="22" t="s">
        <v>34</v>
      </c>
      <c r="C110" s="25">
        <v>4</v>
      </c>
      <c r="D110" s="25">
        <v>4.3</v>
      </c>
      <c r="E110" s="25">
        <v>3.1</v>
      </c>
      <c r="F110" s="25">
        <v>2.6</v>
      </c>
      <c r="G110" s="25">
        <v>4.2</v>
      </c>
      <c r="H110" s="24">
        <v>58.6</v>
      </c>
    </row>
    <row r="111" spans="2:8" s="1" customFormat="1" ht="18.2" customHeight="1" x14ac:dyDescent="0.2">
      <c r="B111" s="22" t="s">
        <v>35</v>
      </c>
      <c r="C111" s="23">
        <v>6.1</v>
      </c>
      <c r="D111" s="23">
        <v>6.5</v>
      </c>
      <c r="E111" s="23">
        <v>6.7</v>
      </c>
      <c r="F111" s="23">
        <v>5.7</v>
      </c>
      <c r="G111" s="23">
        <v>2.4</v>
      </c>
      <c r="H111" s="24">
        <v>-58.5</v>
      </c>
    </row>
    <row r="112" spans="2:8" s="1" customFormat="1" ht="18.2" customHeight="1" x14ac:dyDescent="0.2">
      <c r="B112" s="22" t="s">
        <v>36</v>
      </c>
      <c r="C112" s="25">
        <v>4.3</v>
      </c>
      <c r="D112" s="25">
        <v>2.2999999999999998</v>
      </c>
      <c r="E112" s="25">
        <v>3.1</v>
      </c>
      <c r="F112" s="25">
        <v>4.0999999999999996</v>
      </c>
      <c r="G112" s="25">
        <v>4.7</v>
      </c>
      <c r="H112" s="24">
        <v>15.4</v>
      </c>
    </row>
    <row r="113" spans="2:8" s="1" customFormat="1" ht="18.2" customHeight="1" x14ac:dyDescent="0.2">
      <c r="B113" s="22" t="s">
        <v>37</v>
      </c>
      <c r="C113" s="23">
        <v>4.5999999999999996</v>
      </c>
      <c r="D113" s="23">
        <v>5.4</v>
      </c>
      <c r="E113" s="23">
        <v>4.8</v>
      </c>
      <c r="F113" s="23">
        <v>4.8</v>
      </c>
      <c r="G113" s="23">
        <v>4.2</v>
      </c>
      <c r="H113" s="24">
        <v>-13.6</v>
      </c>
    </row>
    <row r="114" spans="2:8" s="1" customFormat="1" ht="18.2" customHeight="1" x14ac:dyDescent="0.2">
      <c r="B114" s="22" t="s">
        <v>38</v>
      </c>
      <c r="C114" s="25">
        <v>3.6</v>
      </c>
      <c r="D114" s="25">
        <v>6.7</v>
      </c>
      <c r="E114" s="25">
        <v>4.7</v>
      </c>
      <c r="F114" s="25">
        <v>5.3</v>
      </c>
      <c r="G114" s="25">
        <v>4</v>
      </c>
      <c r="H114" s="24">
        <v>-24.8</v>
      </c>
    </row>
    <row r="115" spans="2:8" s="1" customFormat="1" ht="18.2" customHeight="1" x14ac:dyDescent="0.2">
      <c r="B115" s="22" t="s">
        <v>39</v>
      </c>
      <c r="C115" s="23">
        <v>2.4</v>
      </c>
      <c r="D115" s="23">
        <v>3.5</v>
      </c>
      <c r="E115" s="23">
        <v>3.5</v>
      </c>
      <c r="F115" s="23">
        <v>4.2</v>
      </c>
      <c r="G115" s="23">
        <v>4.5</v>
      </c>
      <c r="H115" s="24">
        <v>6.4</v>
      </c>
    </row>
    <row r="116" spans="2:8" s="1" customFormat="1" ht="18.2" customHeight="1" x14ac:dyDescent="0.2">
      <c r="B116" s="22" t="s">
        <v>40</v>
      </c>
      <c r="C116" s="25">
        <v>4.0999999999999996</v>
      </c>
      <c r="D116" s="25">
        <v>3.7</v>
      </c>
      <c r="E116" s="25">
        <v>3.1</v>
      </c>
      <c r="F116" s="25">
        <v>5.7</v>
      </c>
      <c r="G116" s="25">
        <v>5.3</v>
      </c>
      <c r="H116" s="24">
        <v>-6.2</v>
      </c>
    </row>
    <row r="117" spans="2:8" s="1" customFormat="1" ht="18.2" customHeight="1" x14ac:dyDescent="0.2">
      <c r="B117" s="22" t="s">
        <v>41</v>
      </c>
      <c r="C117" s="23">
        <v>5.0999999999999996</v>
      </c>
      <c r="D117" s="23">
        <v>4.9000000000000004</v>
      </c>
      <c r="E117" s="23">
        <v>4.4000000000000004</v>
      </c>
      <c r="F117" s="23">
        <v>4.5</v>
      </c>
      <c r="G117" s="23">
        <v>5.3</v>
      </c>
      <c r="H117" s="24">
        <v>18.8</v>
      </c>
    </row>
    <row r="118" spans="2:8" s="1" customFormat="1" ht="18.2" customHeight="1" x14ac:dyDescent="0.2">
      <c r="B118" s="22" t="s">
        <v>42</v>
      </c>
      <c r="C118" s="25">
        <v>4.5</v>
      </c>
      <c r="D118" s="25">
        <v>6</v>
      </c>
      <c r="E118" s="25">
        <v>5.0999999999999996</v>
      </c>
      <c r="F118" s="25">
        <v>4.9000000000000004</v>
      </c>
      <c r="G118" s="25">
        <v>5.7</v>
      </c>
      <c r="H118" s="24">
        <v>17.899999999999999</v>
      </c>
    </row>
    <row r="119" spans="2:8" s="1" customFormat="1" ht="18.2" customHeight="1" x14ac:dyDescent="0.2">
      <c r="B119" s="22" t="s">
        <v>43</v>
      </c>
      <c r="C119" s="23">
        <v>4</v>
      </c>
      <c r="D119" s="23">
        <v>3.2</v>
      </c>
      <c r="E119" s="23">
        <v>4.0999999999999996</v>
      </c>
      <c r="F119" s="23">
        <v>3.4</v>
      </c>
      <c r="G119" s="23">
        <v>4.5999999999999996</v>
      </c>
      <c r="H119" s="24">
        <v>36.700000000000003</v>
      </c>
    </row>
    <row r="120" spans="2:8" s="1" customFormat="1" ht="18.2" customHeight="1" x14ac:dyDescent="0.2">
      <c r="B120" s="22" t="s">
        <v>44</v>
      </c>
      <c r="C120" s="25">
        <v>5.5</v>
      </c>
      <c r="D120" s="25">
        <v>5.9</v>
      </c>
      <c r="E120" s="25">
        <v>5.6</v>
      </c>
      <c r="F120" s="25">
        <v>6.3</v>
      </c>
      <c r="G120" s="25">
        <v>5.6</v>
      </c>
      <c r="H120" s="24">
        <v>-11</v>
      </c>
    </row>
    <row r="121" spans="2:8" s="1" customFormat="1" ht="18.2" customHeight="1" x14ac:dyDescent="0.2">
      <c r="B121" s="22" t="s">
        <v>45</v>
      </c>
      <c r="C121" s="23">
        <v>5.5</v>
      </c>
      <c r="D121" s="23">
        <v>6</v>
      </c>
      <c r="E121" s="23">
        <v>4.5999999999999996</v>
      </c>
      <c r="F121" s="23">
        <v>4.0999999999999996</v>
      </c>
      <c r="G121" s="23">
        <v>4.5999999999999996</v>
      </c>
      <c r="H121" s="24">
        <v>11.8</v>
      </c>
    </row>
    <row r="122" spans="2:8" s="1" customFormat="1" ht="18.2" customHeight="1" x14ac:dyDescent="0.2">
      <c r="B122" s="22" t="s">
        <v>46</v>
      </c>
      <c r="C122" s="25">
        <v>4.5999999999999996</v>
      </c>
      <c r="D122" s="25">
        <v>3.7</v>
      </c>
      <c r="E122" s="25">
        <v>4.7</v>
      </c>
      <c r="F122" s="25">
        <v>6.2</v>
      </c>
      <c r="G122" s="25">
        <v>3.5</v>
      </c>
      <c r="H122" s="24">
        <v>-43.7</v>
      </c>
    </row>
    <row r="123" spans="2:8" s="1" customFormat="1" ht="18.2" customHeight="1" x14ac:dyDescent="0.2">
      <c r="B123" s="22" t="s">
        <v>47</v>
      </c>
      <c r="C123" s="23">
        <v>3.8</v>
      </c>
      <c r="D123" s="23">
        <v>2.9</v>
      </c>
      <c r="E123" s="23">
        <v>1.7</v>
      </c>
      <c r="F123" s="23">
        <v>3.2</v>
      </c>
      <c r="G123" s="23">
        <v>5.2</v>
      </c>
      <c r="H123" s="24">
        <v>62.2</v>
      </c>
    </row>
    <row r="124" spans="2:8" s="1" customFormat="1" ht="18.2" customHeight="1" x14ac:dyDescent="0.2">
      <c r="B124" s="22" t="s">
        <v>48</v>
      </c>
      <c r="C124" s="25">
        <v>5</v>
      </c>
      <c r="D124" s="25">
        <v>5</v>
      </c>
      <c r="E124" s="25">
        <v>3.5</v>
      </c>
      <c r="F124" s="25">
        <v>8.5</v>
      </c>
      <c r="G124" s="25">
        <v>4.4000000000000004</v>
      </c>
      <c r="H124" s="24">
        <v>-48.1</v>
      </c>
    </row>
    <row r="125" spans="2:8" s="1" customFormat="1" ht="18.2" customHeight="1" x14ac:dyDescent="0.2">
      <c r="B125" s="22" t="s">
        <v>49</v>
      </c>
      <c r="C125" s="23">
        <v>4</v>
      </c>
      <c r="D125" s="23">
        <v>4.5999999999999996</v>
      </c>
      <c r="E125" s="23">
        <v>5.0999999999999996</v>
      </c>
      <c r="F125" s="23">
        <v>5.3</v>
      </c>
      <c r="G125" s="23">
        <v>5.7</v>
      </c>
      <c r="H125" s="24">
        <v>9.5</v>
      </c>
    </row>
    <row r="126" spans="2:8" s="1" customFormat="1" ht="18.2" customHeight="1" x14ac:dyDescent="0.2">
      <c r="B126" s="22" t="s">
        <v>50</v>
      </c>
      <c r="C126" s="25">
        <v>3.7</v>
      </c>
      <c r="D126" s="25">
        <v>4.7</v>
      </c>
      <c r="E126" s="25">
        <v>4.4000000000000004</v>
      </c>
      <c r="F126" s="25">
        <v>4.5</v>
      </c>
      <c r="G126" s="25">
        <v>4.5999999999999996</v>
      </c>
      <c r="H126" s="24">
        <v>2.4</v>
      </c>
    </row>
    <row r="127" spans="2:8" s="1" customFormat="1" ht="18.2" customHeight="1" x14ac:dyDescent="0.2">
      <c r="B127" s="22" t="s">
        <v>51</v>
      </c>
      <c r="C127" s="23">
        <v>3.9</v>
      </c>
      <c r="D127" s="23">
        <v>3.8</v>
      </c>
      <c r="E127" s="23">
        <v>4.5</v>
      </c>
      <c r="F127" s="23">
        <v>4.7</v>
      </c>
      <c r="G127" s="23">
        <v>5</v>
      </c>
      <c r="H127" s="24">
        <v>4.7</v>
      </c>
    </row>
    <row r="128" spans="2:8" s="1" customFormat="1" ht="18.2" customHeight="1" x14ac:dyDescent="0.2">
      <c r="B128" s="22" t="s">
        <v>52</v>
      </c>
      <c r="C128" s="25">
        <v>5.9</v>
      </c>
      <c r="D128" s="25">
        <v>3.3</v>
      </c>
      <c r="E128" s="25">
        <v>5.0999999999999996</v>
      </c>
      <c r="F128" s="25">
        <v>5</v>
      </c>
      <c r="G128" s="25">
        <v>5.4</v>
      </c>
      <c r="H128" s="24">
        <v>8.4</v>
      </c>
    </row>
    <row r="129" spans="2:8" s="1" customFormat="1" ht="18.2" customHeight="1" x14ac:dyDescent="0.2">
      <c r="B129" s="22" t="s">
        <v>53</v>
      </c>
      <c r="C129" s="23">
        <v>4.5</v>
      </c>
      <c r="D129" s="23">
        <v>5.8</v>
      </c>
      <c r="E129" s="23">
        <v>4.2</v>
      </c>
      <c r="F129" s="23">
        <v>3.7</v>
      </c>
      <c r="G129" s="23">
        <v>4.0999999999999996</v>
      </c>
      <c r="H129" s="24">
        <v>11.3</v>
      </c>
    </row>
    <row r="130" spans="2:8" s="1" customFormat="1" ht="18.2" customHeight="1" x14ac:dyDescent="0.2">
      <c r="B130" s="22" t="s">
        <v>54</v>
      </c>
      <c r="C130" s="25">
        <v>4.2</v>
      </c>
      <c r="D130" s="25">
        <v>4.9000000000000004</v>
      </c>
      <c r="E130" s="25">
        <v>4.5999999999999996</v>
      </c>
      <c r="F130" s="25">
        <v>5</v>
      </c>
      <c r="G130" s="25">
        <v>5</v>
      </c>
      <c r="H130" s="24">
        <v>-1.2</v>
      </c>
    </row>
    <row r="131" spans="2:8" s="1" customFormat="1" ht="18.2" customHeight="1" x14ac:dyDescent="0.2">
      <c r="B131" s="22" t="s">
        <v>55</v>
      </c>
      <c r="C131" s="23">
        <v>2.7</v>
      </c>
      <c r="D131" s="23">
        <v>3.1</v>
      </c>
      <c r="E131" s="23">
        <v>3</v>
      </c>
      <c r="F131" s="23">
        <v>3.8</v>
      </c>
      <c r="G131" s="23">
        <v>4</v>
      </c>
      <c r="H131" s="24">
        <v>4.3</v>
      </c>
    </row>
    <row r="132" spans="2:8" s="1" customFormat="1" ht="18.2" customHeight="1" x14ac:dyDescent="0.2">
      <c r="B132" s="22" t="s">
        <v>56</v>
      </c>
      <c r="C132" s="25">
        <v>3.7</v>
      </c>
      <c r="D132" s="25">
        <v>4.4000000000000004</v>
      </c>
      <c r="E132" s="25">
        <v>2.7</v>
      </c>
      <c r="F132" s="25">
        <v>3</v>
      </c>
      <c r="G132" s="25">
        <v>5</v>
      </c>
      <c r="H132" s="24">
        <v>69.099999999999994</v>
      </c>
    </row>
    <row r="133" spans="2:8" s="1" customFormat="1" ht="18.2" customHeight="1" x14ac:dyDescent="0.2">
      <c r="B133" s="22" t="s">
        <v>57</v>
      </c>
      <c r="C133" s="23">
        <v>3.9</v>
      </c>
      <c r="D133" s="23">
        <v>3</v>
      </c>
      <c r="E133" s="23">
        <v>3.6</v>
      </c>
      <c r="F133" s="23">
        <v>3.9</v>
      </c>
      <c r="G133" s="23">
        <v>3.7</v>
      </c>
      <c r="H133" s="24">
        <v>-5.3</v>
      </c>
    </row>
    <row r="134" spans="2:8" s="1" customFormat="1" ht="42.6" customHeight="1" x14ac:dyDescent="0.2"/>
  </sheetData>
  <mergeCells count="1">
    <mergeCell ref="B1:I1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37"/>
  <sheetViews>
    <sheetView workbookViewId="0">
      <selection activeCell="I6" sqref="I6:J6"/>
    </sheetView>
  </sheetViews>
  <sheetFormatPr baseColWidth="10" defaultRowHeight="12.75" x14ac:dyDescent="0.2"/>
  <cols>
    <col min="1" max="1" width="0.42578125" customWidth="1"/>
    <col min="2" max="2" width="38" customWidth="1"/>
    <col min="3" max="7" width="9.28515625" customWidth="1"/>
    <col min="8" max="8" width="7.7109375" customWidth="1"/>
  </cols>
  <sheetData>
    <row r="1" spans="2:10" s="1" customFormat="1" ht="17.100000000000001" customHeight="1" x14ac:dyDescent="0.2">
      <c r="B1" s="44" t="s">
        <v>60</v>
      </c>
      <c r="C1" s="44"/>
      <c r="D1" s="44"/>
      <c r="E1" s="44"/>
      <c r="F1" s="44"/>
      <c r="G1" s="44"/>
      <c r="H1" s="44"/>
    </row>
    <row r="2" spans="2:10" s="1" customFormat="1" ht="6.4" customHeight="1" x14ac:dyDescent="0.2"/>
    <row r="3" spans="2:10" s="1" customFormat="1" ht="18.2" customHeight="1" x14ac:dyDescent="0.2">
      <c r="B3" s="26" t="s">
        <v>14</v>
      </c>
      <c r="C3" s="27">
        <v>2019</v>
      </c>
      <c r="D3" s="27">
        <v>2020</v>
      </c>
      <c r="E3" s="27">
        <v>2021</v>
      </c>
      <c r="F3" s="27">
        <v>2022</v>
      </c>
      <c r="G3" s="28">
        <v>2023</v>
      </c>
    </row>
    <row r="4" spans="2:10" s="1" customFormat="1" ht="18.2" customHeight="1" x14ac:dyDescent="0.2">
      <c r="B4" s="29" t="s">
        <v>16</v>
      </c>
      <c r="C4" s="30">
        <v>323591.2</v>
      </c>
      <c r="D4" s="30">
        <v>335174.8</v>
      </c>
      <c r="E4" s="30">
        <v>345640.3</v>
      </c>
      <c r="F4" s="30">
        <v>354855.4</v>
      </c>
      <c r="G4" s="31">
        <v>355913.1</v>
      </c>
      <c r="I4" s="45">
        <f>G4-F4</f>
        <v>1057.6999999999534</v>
      </c>
      <c r="J4" s="46">
        <f>I4/F4</f>
        <v>2.9806507101201034E-3</v>
      </c>
    </row>
    <row r="5" spans="2:10" s="1" customFormat="1" ht="18.2" customHeight="1" x14ac:dyDescent="0.2">
      <c r="B5" s="32"/>
      <c r="C5" s="33"/>
      <c r="D5" s="33"/>
      <c r="E5" s="33"/>
      <c r="F5" s="33"/>
      <c r="G5" s="34"/>
      <c r="I5" s="45"/>
      <c r="J5" s="46"/>
    </row>
    <row r="6" spans="2:10" s="1" customFormat="1" ht="18.2" customHeight="1" x14ac:dyDescent="0.2">
      <c r="B6" s="11" t="s">
        <v>17</v>
      </c>
      <c r="C6" s="35">
        <v>71079.3</v>
      </c>
      <c r="D6" s="35">
        <v>73653.3</v>
      </c>
      <c r="E6" s="35">
        <v>77337.899999999994</v>
      </c>
      <c r="F6" s="35">
        <v>84014.8</v>
      </c>
      <c r="G6" s="36">
        <v>83692.2</v>
      </c>
      <c r="I6" s="45">
        <f t="shared" ref="I5:I46" si="0">G6-F6</f>
        <v>-322.60000000000582</v>
      </c>
      <c r="J6" s="46">
        <f t="shared" ref="J5:J46" si="1">I6/F6</f>
        <v>-3.8397996543466841E-3</v>
      </c>
    </row>
    <row r="7" spans="2:10" s="1" customFormat="1" ht="18.2" customHeight="1" x14ac:dyDescent="0.2">
      <c r="B7" s="11" t="s">
        <v>18</v>
      </c>
      <c r="C7" s="37">
        <v>33505.699999999997</v>
      </c>
      <c r="D7" s="37">
        <v>38321.800000000003</v>
      </c>
      <c r="E7" s="37">
        <v>37161.300000000003</v>
      </c>
      <c r="F7" s="37">
        <v>34788</v>
      </c>
      <c r="G7" s="38">
        <v>37437.800000000003</v>
      </c>
      <c r="I7" s="45">
        <f t="shared" si="0"/>
        <v>2649.8000000000029</v>
      </c>
      <c r="J7" s="46">
        <f t="shared" si="1"/>
        <v>7.6169943658732975E-2</v>
      </c>
    </row>
    <row r="8" spans="2:10" s="1" customFormat="1" ht="18.2" customHeight="1" x14ac:dyDescent="0.2">
      <c r="B8" s="11" t="s">
        <v>19</v>
      </c>
      <c r="C8" s="35">
        <v>1756.4</v>
      </c>
      <c r="D8" s="35">
        <v>1653.4</v>
      </c>
      <c r="E8" s="35">
        <v>1273.2</v>
      </c>
      <c r="F8" s="35">
        <v>1298.9000000000001</v>
      </c>
      <c r="G8" s="36">
        <v>1443</v>
      </c>
      <c r="I8" s="45">
        <f t="shared" si="0"/>
        <v>144.09999999999991</v>
      </c>
      <c r="J8" s="46">
        <f t="shared" si="1"/>
        <v>0.11094002617599499</v>
      </c>
    </row>
    <row r="9" spans="2:10" s="1" customFormat="1" ht="18.2" customHeight="1" x14ac:dyDescent="0.2">
      <c r="B9" s="11" t="s">
        <v>20</v>
      </c>
      <c r="C9" s="37">
        <v>1814</v>
      </c>
      <c r="D9" s="37">
        <v>1320.4</v>
      </c>
      <c r="E9" s="37">
        <v>2098.9</v>
      </c>
      <c r="F9" s="37">
        <v>2585.1</v>
      </c>
      <c r="G9" s="38">
        <v>1952.8</v>
      </c>
      <c r="I9" s="45">
        <f t="shared" si="0"/>
        <v>-632.29999999999995</v>
      </c>
      <c r="J9" s="46">
        <f t="shared" si="1"/>
        <v>-0.24459401957371088</v>
      </c>
    </row>
    <row r="10" spans="2:10" s="1" customFormat="1" ht="18.2" customHeight="1" x14ac:dyDescent="0.2">
      <c r="B10" s="11" t="s">
        <v>21</v>
      </c>
      <c r="C10" s="35">
        <v>10799.3</v>
      </c>
      <c r="D10" s="35">
        <v>10210.1</v>
      </c>
      <c r="E10" s="35">
        <v>11626.4</v>
      </c>
      <c r="F10" s="35">
        <v>11806</v>
      </c>
      <c r="G10" s="36">
        <v>11024.7</v>
      </c>
      <c r="I10" s="45">
        <f t="shared" si="0"/>
        <v>-781.29999999999927</v>
      </c>
      <c r="J10" s="46">
        <f t="shared" si="1"/>
        <v>-6.6178214467219998E-2</v>
      </c>
    </row>
    <row r="11" spans="2:10" s="1" customFormat="1" ht="18.2" customHeight="1" x14ac:dyDescent="0.2">
      <c r="B11" s="11" t="s">
        <v>22</v>
      </c>
      <c r="C11" s="37">
        <v>1284.3</v>
      </c>
      <c r="D11" s="37">
        <v>1449.5</v>
      </c>
      <c r="E11" s="37">
        <v>1788.5</v>
      </c>
      <c r="F11" s="37">
        <v>1655.4</v>
      </c>
      <c r="G11" s="38">
        <v>1363</v>
      </c>
      <c r="I11" s="45">
        <f t="shared" si="0"/>
        <v>-292.40000000000009</v>
      </c>
      <c r="J11" s="46">
        <f t="shared" si="1"/>
        <v>-0.17663404615198747</v>
      </c>
    </row>
    <row r="12" spans="2:10" s="1" customFormat="1" ht="18.2" customHeight="1" x14ac:dyDescent="0.2">
      <c r="B12" s="11" t="s">
        <v>23</v>
      </c>
      <c r="C12" s="35">
        <v>455.6</v>
      </c>
      <c r="D12" s="35">
        <v>472.9</v>
      </c>
      <c r="E12" s="35">
        <v>453</v>
      </c>
      <c r="F12" s="35">
        <v>671.4</v>
      </c>
      <c r="G12" s="36">
        <v>504</v>
      </c>
      <c r="I12" s="45">
        <f t="shared" si="0"/>
        <v>-167.39999999999998</v>
      </c>
      <c r="J12" s="46">
        <f t="shared" si="1"/>
        <v>-0.2493297587131367</v>
      </c>
    </row>
    <row r="13" spans="2:10" s="1" customFormat="1" ht="18.2" customHeight="1" x14ac:dyDescent="0.2">
      <c r="B13" s="11" t="s">
        <v>24</v>
      </c>
      <c r="C13" s="37">
        <v>1511.6</v>
      </c>
      <c r="D13" s="37">
        <v>1702</v>
      </c>
      <c r="E13" s="37">
        <v>1844.9</v>
      </c>
      <c r="F13" s="37">
        <v>2081.9</v>
      </c>
      <c r="G13" s="38">
        <v>1966.3</v>
      </c>
      <c r="I13" s="45">
        <f t="shared" si="0"/>
        <v>-115.60000000000014</v>
      </c>
      <c r="J13" s="46">
        <f t="shared" si="1"/>
        <v>-5.5526202026994632E-2</v>
      </c>
    </row>
    <row r="14" spans="2:10" s="1" customFormat="1" ht="18.2" customHeight="1" x14ac:dyDescent="0.2">
      <c r="B14" s="11" t="s">
        <v>25</v>
      </c>
      <c r="C14" s="35">
        <v>9902.6</v>
      </c>
      <c r="D14" s="35">
        <v>8801.7999999999993</v>
      </c>
      <c r="E14" s="35">
        <v>9632.2999999999993</v>
      </c>
      <c r="F14" s="35">
        <v>9075.2999999999993</v>
      </c>
      <c r="G14" s="36">
        <v>9448.7999999999993</v>
      </c>
      <c r="I14" s="45">
        <f t="shared" si="0"/>
        <v>373.5</v>
      </c>
      <c r="J14" s="46">
        <f t="shared" si="1"/>
        <v>4.1155664275561145E-2</v>
      </c>
    </row>
    <row r="15" spans="2:10" s="1" customFormat="1" ht="18.2" customHeight="1" x14ac:dyDescent="0.2">
      <c r="B15" s="11" t="s">
        <v>26</v>
      </c>
      <c r="C15" s="37">
        <v>3330.8</v>
      </c>
      <c r="D15" s="37">
        <v>3341.8</v>
      </c>
      <c r="E15" s="37">
        <v>2925.9</v>
      </c>
      <c r="F15" s="37">
        <v>3338.8</v>
      </c>
      <c r="G15" s="38">
        <v>2967.5</v>
      </c>
      <c r="I15" s="45">
        <f t="shared" si="0"/>
        <v>-371.30000000000018</v>
      </c>
      <c r="J15" s="46">
        <f t="shared" si="1"/>
        <v>-0.11120761950401346</v>
      </c>
    </row>
    <row r="16" spans="2:10" s="1" customFormat="1" ht="18.2" customHeight="1" x14ac:dyDescent="0.2">
      <c r="B16" s="11" t="s">
        <v>27</v>
      </c>
      <c r="C16" s="35">
        <v>16905.2</v>
      </c>
      <c r="D16" s="35">
        <v>18622.8</v>
      </c>
      <c r="E16" s="35">
        <v>21721.1</v>
      </c>
      <c r="F16" s="35">
        <v>19442.900000000001</v>
      </c>
      <c r="G16" s="36">
        <v>17881.900000000001</v>
      </c>
      <c r="I16" s="45">
        <f t="shared" si="0"/>
        <v>-1561</v>
      </c>
      <c r="J16" s="46">
        <f t="shared" si="1"/>
        <v>-8.0286377032232834E-2</v>
      </c>
    </row>
    <row r="17" spans="2:10" s="1" customFormat="1" ht="18.2" customHeight="1" x14ac:dyDescent="0.2">
      <c r="B17" s="11" t="s">
        <v>28</v>
      </c>
      <c r="C17" s="37">
        <v>1362.8</v>
      </c>
      <c r="D17" s="37">
        <v>1463.2</v>
      </c>
      <c r="E17" s="37">
        <v>1062.5</v>
      </c>
      <c r="F17" s="37">
        <v>1881.9</v>
      </c>
      <c r="G17" s="38">
        <v>1428.4</v>
      </c>
      <c r="I17" s="45">
        <f t="shared" si="0"/>
        <v>-453.5</v>
      </c>
      <c r="J17" s="46">
        <f t="shared" si="1"/>
        <v>-0.24097986077899994</v>
      </c>
    </row>
    <row r="18" spans="2:10" s="1" customFormat="1" ht="18.2" customHeight="1" x14ac:dyDescent="0.2">
      <c r="B18" s="11" t="s">
        <v>29</v>
      </c>
      <c r="C18" s="35">
        <v>1472.9</v>
      </c>
      <c r="D18" s="35">
        <v>1366.4</v>
      </c>
      <c r="E18" s="35">
        <v>1311.4</v>
      </c>
      <c r="F18" s="35">
        <v>914.4</v>
      </c>
      <c r="G18" s="36">
        <v>1483.7</v>
      </c>
      <c r="I18" s="45">
        <f t="shared" si="0"/>
        <v>569.30000000000007</v>
      </c>
      <c r="J18" s="46">
        <f t="shared" si="1"/>
        <v>0.62259405074365715</v>
      </c>
    </row>
    <row r="19" spans="2:10" s="1" customFormat="1" ht="18.2" customHeight="1" x14ac:dyDescent="0.2">
      <c r="B19" s="11" t="s">
        <v>30</v>
      </c>
      <c r="C19" s="37">
        <v>1335.7</v>
      </c>
      <c r="D19" s="37">
        <v>908.2</v>
      </c>
      <c r="E19" s="37">
        <v>1254.8</v>
      </c>
      <c r="F19" s="37">
        <v>1785.7</v>
      </c>
      <c r="G19" s="38">
        <v>1355.3</v>
      </c>
      <c r="I19" s="45">
        <f t="shared" si="0"/>
        <v>-430.40000000000009</v>
      </c>
      <c r="J19" s="46">
        <f t="shared" si="1"/>
        <v>-0.24102592820742572</v>
      </c>
    </row>
    <row r="20" spans="2:10" s="1" customFormat="1" ht="18.2" customHeight="1" x14ac:dyDescent="0.2">
      <c r="B20" s="11" t="s">
        <v>31</v>
      </c>
      <c r="C20" s="35">
        <v>2850.4</v>
      </c>
      <c r="D20" s="35">
        <v>1546.8</v>
      </c>
      <c r="E20" s="35">
        <v>2696</v>
      </c>
      <c r="F20" s="35">
        <v>2020.4</v>
      </c>
      <c r="G20" s="36">
        <v>2305.1</v>
      </c>
      <c r="I20" s="45">
        <f t="shared" si="0"/>
        <v>284.69999999999982</v>
      </c>
      <c r="J20" s="46">
        <f t="shared" si="1"/>
        <v>0.14091269055632538</v>
      </c>
    </row>
    <row r="21" spans="2:10" s="1" customFormat="1" ht="18.2" customHeight="1" x14ac:dyDescent="0.2">
      <c r="B21" s="11" t="s">
        <v>32</v>
      </c>
      <c r="C21" s="37">
        <v>5733.4</v>
      </c>
      <c r="D21" s="37">
        <v>6634.7</v>
      </c>
      <c r="E21" s="37">
        <v>6637.9</v>
      </c>
      <c r="F21" s="37">
        <v>5156.1000000000004</v>
      </c>
      <c r="G21" s="38">
        <v>5520</v>
      </c>
      <c r="I21" s="45">
        <f t="shared" si="0"/>
        <v>363.89999999999964</v>
      </c>
      <c r="J21" s="46">
        <f t="shared" si="1"/>
        <v>7.0576598591958958E-2</v>
      </c>
    </row>
    <row r="22" spans="2:10" s="1" customFormat="1" ht="18.2" customHeight="1" x14ac:dyDescent="0.2">
      <c r="B22" s="11" t="s">
        <v>33</v>
      </c>
      <c r="C22" s="35">
        <v>37027.1</v>
      </c>
      <c r="D22" s="35">
        <v>39023.699999999997</v>
      </c>
      <c r="E22" s="35">
        <v>38555.4</v>
      </c>
      <c r="F22" s="35">
        <v>38418.699999999997</v>
      </c>
      <c r="G22" s="36">
        <v>37557.9</v>
      </c>
      <c r="I22" s="45">
        <f t="shared" si="0"/>
        <v>-860.79999999999563</v>
      </c>
      <c r="J22" s="46">
        <f t="shared" si="1"/>
        <v>-2.2405755530509771E-2</v>
      </c>
    </row>
    <row r="23" spans="2:10" s="1" customFormat="1" ht="18.2" customHeight="1" x14ac:dyDescent="0.2">
      <c r="B23" s="11" t="s">
        <v>34</v>
      </c>
      <c r="C23" s="37">
        <v>1714</v>
      </c>
      <c r="D23" s="37">
        <v>1845.2</v>
      </c>
      <c r="E23" s="37">
        <v>1458.5</v>
      </c>
      <c r="F23" s="37">
        <v>1893.4</v>
      </c>
      <c r="G23" s="38">
        <v>2494.3000000000002</v>
      </c>
      <c r="I23" s="45">
        <f t="shared" si="0"/>
        <v>600.90000000000009</v>
      </c>
      <c r="J23" s="46">
        <f t="shared" si="1"/>
        <v>0.31736558571881274</v>
      </c>
    </row>
    <row r="24" spans="2:10" s="1" customFormat="1" ht="18.2" customHeight="1" x14ac:dyDescent="0.2">
      <c r="B24" s="11" t="s">
        <v>35</v>
      </c>
      <c r="C24" s="35">
        <v>768.2</v>
      </c>
      <c r="D24" s="35">
        <v>665.9</v>
      </c>
      <c r="E24" s="35">
        <v>705.6</v>
      </c>
      <c r="F24" s="35">
        <v>516</v>
      </c>
      <c r="G24" s="36">
        <v>353.2</v>
      </c>
      <c r="I24" s="45">
        <f t="shared" si="0"/>
        <v>-162.80000000000001</v>
      </c>
      <c r="J24" s="46">
        <f t="shared" si="1"/>
        <v>-0.31550387596899226</v>
      </c>
    </row>
    <row r="25" spans="2:10" s="1" customFormat="1" ht="18.2" customHeight="1" x14ac:dyDescent="0.2">
      <c r="B25" s="11" t="s">
        <v>36</v>
      </c>
      <c r="C25" s="37">
        <v>940.7</v>
      </c>
      <c r="D25" s="37">
        <v>800.7</v>
      </c>
      <c r="E25" s="37">
        <v>1245.7</v>
      </c>
      <c r="F25" s="37">
        <v>1309.0999999999999</v>
      </c>
      <c r="G25" s="38">
        <v>1075.5999999999999</v>
      </c>
      <c r="I25" s="45">
        <f t="shared" si="0"/>
        <v>-233.5</v>
      </c>
      <c r="J25" s="46">
        <f t="shared" si="1"/>
        <v>-0.1783668168971049</v>
      </c>
    </row>
    <row r="26" spans="2:10" s="1" customFormat="1" ht="18.2" customHeight="1" x14ac:dyDescent="0.2">
      <c r="B26" s="11" t="s">
        <v>37</v>
      </c>
      <c r="C26" s="35">
        <v>8591.7999999999993</v>
      </c>
      <c r="D26" s="35">
        <v>9399.7999999999993</v>
      </c>
      <c r="E26" s="35">
        <v>8719.7000000000007</v>
      </c>
      <c r="F26" s="35">
        <v>9931.5</v>
      </c>
      <c r="G26" s="36">
        <v>8696.4</v>
      </c>
      <c r="I26" s="45">
        <f t="shared" si="0"/>
        <v>-1235.1000000000004</v>
      </c>
      <c r="J26" s="46">
        <f t="shared" si="1"/>
        <v>-0.12436187887026133</v>
      </c>
    </row>
    <row r="27" spans="2:10" s="1" customFormat="1" ht="18.2" customHeight="1" x14ac:dyDescent="0.2">
      <c r="B27" s="11" t="s">
        <v>38</v>
      </c>
      <c r="C27" s="37">
        <v>2359</v>
      </c>
      <c r="D27" s="37">
        <v>2913.1</v>
      </c>
      <c r="E27" s="37">
        <v>2629.4</v>
      </c>
      <c r="F27" s="37">
        <v>3019.3</v>
      </c>
      <c r="G27" s="38">
        <v>2445</v>
      </c>
      <c r="I27" s="45">
        <f t="shared" si="0"/>
        <v>-574.30000000000018</v>
      </c>
      <c r="J27" s="46">
        <f t="shared" si="1"/>
        <v>-0.19020965124366579</v>
      </c>
    </row>
    <row r="28" spans="2:10" s="1" customFormat="1" ht="18.2" customHeight="1" x14ac:dyDescent="0.2">
      <c r="B28" s="11" t="s">
        <v>39</v>
      </c>
      <c r="C28" s="35">
        <v>976.7</v>
      </c>
      <c r="D28" s="35">
        <v>1012.6</v>
      </c>
      <c r="E28" s="35">
        <v>1012.8</v>
      </c>
      <c r="F28" s="35">
        <v>1224.0999999999999</v>
      </c>
      <c r="G28" s="36">
        <v>1167.7</v>
      </c>
      <c r="I28" s="45">
        <f t="shared" si="0"/>
        <v>-56.399999999999864</v>
      </c>
      <c r="J28" s="46">
        <f t="shared" si="1"/>
        <v>-4.6074667102360807E-2</v>
      </c>
    </row>
    <row r="29" spans="2:10" s="1" customFormat="1" ht="18.2" customHeight="1" x14ac:dyDescent="0.2">
      <c r="B29" s="11" t="s">
        <v>40</v>
      </c>
      <c r="C29" s="37">
        <v>5617.5</v>
      </c>
      <c r="D29" s="37">
        <v>5786.4</v>
      </c>
      <c r="E29" s="37">
        <v>5611</v>
      </c>
      <c r="F29" s="37">
        <v>7397.1</v>
      </c>
      <c r="G29" s="38">
        <v>5578.8</v>
      </c>
      <c r="I29" s="45">
        <f t="shared" si="0"/>
        <v>-1818.3000000000002</v>
      </c>
      <c r="J29" s="46">
        <f t="shared" si="1"/>
        <v>-0.24581254816076573</v>
      </c>
    </row>
    <row r="30" spans="2:10" s="1" customFormat="1" ht="18.2" customHeight="1" x14ac:dyDescent="0.2">
      <c r="B30" s="11" t="s">
        <v>41</v>
      </c>
      <c r="C30" s="35">
        <v>16400.8</v>
      </c>
      <c r="D30" s="35">
        <v>14287.2</v>
      </c>
      <c r="E30" s="35">
        <v>15088.6</v>
      </c>
      <c r="F30" s="35">
        <v>14328.8</v>
      </c>
      <c r="G30" s="36">
        <v>15414</v>
      </c>
      <c r="I30" s="45">
        <f t="shared" si="0"/>
        <v>1085.2000000000007</v>
      </c>
      <c r="J30" s="46">
        <f t="shared" si="1"/>
        <v>7.573558148623756E-2</v>
      </c>
    </row>
    <row r="31" spans="2:10" s="1" customFormat="1" ht="18.2" customHeight="1" x14ac:dyDescent="0.2">
      <c r="B31" s="11" t="s">
        <v>42</v>
      </c>
      <c r="C31" s="37">
        <v>2644.6</v>
      </c>
      <c r="D31" s="37">
        <v>2584.6</v>
      </c>
      <c r="E31" s="37">
        <v>2805.5</v>
      </c>
      <c r="F31" s="37">
        <v>2711.8</v>
      </c>
      <c r="G31" s="38">
        <v>2648</v>
      </c>
      <c r="I31" s="45">
        <f t="shared" si="0"/>
        <v>-63.800000000000182</v>
      </c>
      <c r="J31" s="46">
        <f t="shared" si="1"/>
        <v>-2.3526808761708155E-2</v>
      </c>
    </row>
    <row r="32" spans="2:10" s="1" customFormat="1" ht="18.2" customHeight="1" x14ac:dyDescent="0.2">
      <c r="B32" s="11" t="s">
        <v>43</v>
      </c>
      <c r="C32" s="35">
        <v>2614.1999999999998</v>
      </c>
      <c r="D32" s="35">
        <v>2519.4</v>
      </c>
      <c r="E32" s="35">
        <v>3074.6</v>
      </c>
      <c r="F32" s="35">
        <v>2794.7</v>
      </c>
      <c r="G32" s="36">
        <v>2632.2</v>
      </c>
      <c r="I32" s="45">
        <f t="shared" si="0"/>
        <v>-162.5</v>
      </c>
      <c r="J32" s="46">
        <f t="shared" si="1"/>
        <v>-5.8145775933016071E-2</v>
      </c>
    </row>
    <row r="33" spans="2:10" s="1" customFormat="1" ht="18.2" customHeight="1" x14ac:dyDescent="0.2">
      <c r="B33" s="11" t="s">
        <v>44</v>
      </c>
      <c r="C33" s="37">
        <v>2797.5</v>
      </c>
      <c r="D33" s="37">
        <v>2796.4</v>
      </c>
      <c r="E33" s="37">
        <v>3137.4</v>
      </c>
      <c r="F33" s="37">
        <v>3349.9</v>
      </c>
      <c r="G33" s="38">
        <v>2444.4</v>
      </c>
      <c r="I33" s="45">
        <f t="shared" si="0"/>
        <v>-905.5</v>
      </c>
      <c r="J33" s="46">
        <f t="shared" si="1"/>
        <v>-0.27030657631571092</v>
      </c>
    </row>
    <row r="34" spans="2:10" s="1" customFormat="1" ht="18.2" customHeight="1" x14ac:dyDescent="0.2">
      <c r="B34" s="11" t="s">
        <v>45</v>
      </c>
      <c r="C34" s="35">
        <v>1700.6</v>
      </c>
      <c r="D34" s="35">
        <v>1728.8</v>
      </c>
      <c r="E34" s="35">
        <v>1603.2</v>
      </c>
      <c r="F34" s="35">
        <v>1456.5</v>
      </c>
      <c r="G34" s="36">
        <v>2248.6999999999998</v>
      </c>
      <c r="I34" s="45">
        <f t="shared" si="0"/>
        <v>792.19999999999982</v>
      </c>
      <c r="J34" s="46">
        <f t="shared" si="1"/>
        <v>0.54390662547202184</v>
      </c>
    </row>
    <row r="35" spans="2:10" s="1" customFormat="1" ht="18.2" customHeight="1" x14ac:dyDescent="0.2">
      <c r="B35" s="11" t="s">
        <v>46</v>
      </c>
      <c r="C35" s="37">
        <v>474.1</v>
      </c>
      <c r="D35" s="37">
        <v>561.6</v>
      </c>
      <c r="E35" s="37">
        <v>595</v>
      </c>
      <c r="F35" s="37">
        <v>717.4</v>
      </c>
      <c r="G35" s="38">
        <v>715.1</v>
      </c>
      <c r="I35" s="45">
        <f t="shared" si="0"/>
        <v>-2.2999999999999545</v>
      </c>
      <c r="J35" s="46">
        <f t="shared" si="1"/>
        <v>-3.2060217451909041E-3</v>
      </c>
    </row>
    <row r="36" spans="2:10" s="1" customFormat="1" ht="18.2" customHeight="1" x14ac:dyDescent="0.2">
      <c r="B36" s="11" t="s">
        <v>47</v>
      </c>
      <c r="C36" s="35">
        <v>766.5</v>
      </c>
      <c r="D36" s="35">
        <v>615</v>
      </c>
      <c r="E36" s="35">
        <v>796.9</v>
      </c>
      <c r="F36" s="35">
        <v>717.9</v>
      </c>
      <c r="G36" s="36">
        <v>884.6</v>
      </c>
      <c r="I36" s="45">
        <f t="shared" si="0"/>
        <v>166.70000000000005</v>
      </c>
      <c r="J36" s="46">
        <f t="shared" si="1"/>
        <v>0.23220504248502585</v>
      </c>
    </row>
    <row r="37" spans="2:10" s="1" customFormat="1" ht="18.2" customHeight="1" x14ac:dyDescent="0.2">
      <c r="B37" s="11" t="s">
        <v>48</v>
      </c>
      <c r="C37" s="37">
        <v>1511.1</v>
      </c>
      <c r="D37" s="37">
        <v>1286.9000000000001</v>
      </c>
      <c r="E37" s="37">
        <v>1493</v>
      </c>
      <c r="F37" s="37">
        <v>1911.7</v>
      </c>
      <c r="G37" s="38">
        <v>1521.6</v>
      </c>
      <c r="I37" s="45">
        <f t="shared" si="0"/>
        <v>-390.10000000000014</v>
      </c>
      <c r="J37" s="46">
        <f t="shared" si="1"/>
        <v>-0.20405921431186907</v>
      </c>
    </row>
    <row r="38" spans="2:10" s="1" customFormat="1" ht="18.2" customHeight="1" x14ac:dyDescent="0.2">
      <c r="B38" s="11" t="s">
        <v>49</v>
      </c>
      <c r="C38" s="35">
        <v>15111.5</v>
      </c>
      <c r="D38" s="35">
        <v>16433.2</v>
      </c>
      <c r="E38" s="35">
        <v>18768.599999999999</v>
      </c>
      <c r="F38" s="35">
        <v>19075.400000000001</v>
      </c>
      <c r="G38" s="36">
        <v>20003.400000000001</v>
      </c>
      <c r="I38" s="45">
        <f t="shared" si="0"/>
        <v>928</v>
      </c>
      <c r="J38" s="46">
        <f t="shared" si="1"/>
        <v>4.8649045367331743E-2</v>
      </c>
    </row>
    <row r="39" spans="2:10" s="1" customFormat="1" ht="18.2" customHeight="1" x14ac:dyDescent="0.2">
      <c r="B39" s="11" t="s">
        <v>50</v>
      </c>
      <c r="C39" s="37">
        <v>11758.7</v>
      </c>
      <c r="D39" s="37">
        <v>13548.1</v>
      </c>
      <c r="E39" s="37">
        <v>12445.9</v>
      </c>
      <c r="F39" s="37">
        <v>15220.2</v>
      </c>
      <c r="G39" s="38">
        <v>13921.5</v>
      </c>
      <c r="I39" s="45">
        <f t="shared" si="0"/>
        <v>-1298.7000000000007</v>
      </c>
      <c r="J39" s="46">
        <f t="shared" si="1"/>
        <v>-8.5327393858162223E-2</v>
      </c>
    </row>
    <row r="40" spans="2:10" s="1" customFormat="1" ht="18.2" customHeight="1" x14ac:dyDescent="0.2">
      <c r="B40" s="11" t="s">
        <v>51</v>
      </c>
      <c r="C40" s="35">
        <v>11147</v>
      </c>
      <c r="D40" s="35">
        <v>10772</v>
      </c>
      <c r="E40" s="35">
        <v>11811.7</v>
      </c>
      <c r="F40" s="35">
        <v>11724.6</v>
      </c>
      <c r="G40" s="36">
        <v>14199.5</v>
      </c>
      <c r="I40" s="45">
        <f t="shared" si="0"/>
        <v>2474.8999999999996</v>
      </c>
      <c r="J40" s="46">
        <f t="shared" si="1"/>
        <v>0.21108609248929597</v>
      </c>
    </row>
    <row r="41" spans="2:10" s="1" customFormat="1" ht="18.2" customHeight="1" x14ac:dyDescent="0.2">
      <c r="B41" s="11" t="s">
        <v>52</v>
      </c>
      <c r="C41" s="37">
        <v>3304.6</v>
      </c>
      <c r="D41" s="37">
        <v>2877.1</v>
      </c>
      <c r="E41" s="37">
        <v>2831.3</v>
      </c>
      <c r="F41" s="37">
        <v>3401.1</v>
      </c>
      <c r="G41" s="38">
        <v>3553.6</v>
      </c>
      <c r="I41" s="45">
        <f t="shared" si="0"/>
        <v>152.5</v>
      </c>
      <c r="J41" s="46">
        <f t="shared" si="1"/>
        <v>4.4838434624092205E-2</v>
      </c>
    </row>
    <row r="42" spans="2:10" s="1" customFormat="1" ht="18.2" customHeight="1" x14ac:dyDescent="0.2">
      <c r="B42" s="11" t="s">
        <v>53</v>
      </c>
      <c r="C42" s="35">
        <v>5848.3</v>
      </c>
      <c r="D42" s="35">
        <v>7554.5</v>
      </c>
      <c r="E42" s="35">
        <v>5317.9</v>
      </c>
      <c r="F42" s="35">
        <v>5444.5</v>
      </c>
      <c r="G42" s="36">
        <v>6150.3</v>
      </c>
      <c r="I42" s="45">
        <f t="shared" si="0"/>
        <v>705.80000000000018</v>
      </c>
      <c r="J42" s="46">
        <f t="shared" si="1"/>
        <v>0.12963541188355224</v>
      </c>
    </row>
    <row r="43" spans="2:10" s="1" customFormat="1" ht="18.2" customHeight="1" x14ac:dyDescent="0.2">
      <c r="B43" s="11" t="s">
        <v>54</v>
      </c>
      <c r="C43" s="37">
        <v>14864.9</v>
      </c>
      <c r="D43" s="37">
        <v>16634.2</v>
      </c>
      <c r="E43" s="37">
        <v>16973.900000000001</v>
      </c>
      <c r="F43" s="37">
        <v>16589.7</v>
      </c>
      <c r="G43" s="38">
        <v>18086.900000000001</v>
      </c>
      <c r="I43" s="45">
        <f t="shared" si="0"/>
        <v>1497.2000000000007</v>
      </c>
      <c r="J43" s="46">
        <f t="shared" si="1"/>
        <v>9.0248768814384872E-2</v>
      </c>
    </row>
    <row r="44" spans="2:10" s="1" customFormat="1" ht="18.2" customHeight="1" x14ac:dyDescent="0.2">
      <c r="B44" s="11" t="s">
        <v>55</v>
      </c>
      <c r="C44" s="35">
        <v>4652.6000000000004</v>
      </c>
      <c r="D44" s="35">
        <v>4558.1000000000004</v>
      </c>
      <c r="E44" s="35">
        <v>4601.1000000000004</v>
      </c>
      <c r="F44" s="35">
        <v>4910.2</v>
      </c>
      <c r="G44" s="36">
        <v>5874.9</v>
      </c>
      <c r="I44" s="45">
        <f t="shared" si="0"/>
        <v>964.69999999999982</v>
      </c>
      <c r="J44" s="46">
        <f t="shared" si="1"/>
        <v>0.19646857561810108</v>
      </c>
    </row>
    <row r="45" spans="2:10" s="1" customFormat="1" ht="18.2" customHeight="1" x14ac:dyDescent="0.2">
      <c r="B45" s="11" t="s">
        <v>56</v>
      </c>
      <c r="C45" s="37">
        <v>1010.4</v>
      </c>
      <c r="D45" s="37">
        <v>1034</v>
      </c>
      <c r="E45" s="37">
        <v>815.5</v>
      </c>
      <c r="F45" s="37">
        <v>886.6</v>
      </c>
      <c r="G45" s="38">
        <v>1469.1</v>
      </c>
      <c r="I45" s="45">
        <f t="shared" si="0"/>
        <v>582.49999999999989</v>
      </c>
      <c r="J45" s="46">
        <f t="shared" si="1"/>
        <v>0.65700428603654393</v>
      </c>
    </row>
    <row r="46" spans="2:10" s="1" customFormat="1" ht="18.2" customHeight="1" x14ac:dyDescent="0.2">
      <c r="B46" s="15" t="s">
        <v>57</v>
      </c>
      <c r="C46" s="39">
        <v>3888.8</v>
      </c>
      <c r="D46" s="39">
        <v>2467.1999999999998</v>
      </c>
      <c r="E46" s="39">
        <v>2716.2</v>
      </c>
      <c r="F46" s="39">
        <v>3388</v>
      </c>
      <c r="G46" s="40">
        <v>3002.1</v>
      </c>
      <c r="I46" s="45">
        <f t="shared" si="0"/>
        <v>-385.90000000000009</v>
      </c>
      <c r="J46" s="46">
        <f t="shared" si="1"/>
        <v>-0.11390200708382529</v>
      </c>
    </row>
    <row r="47" spans="2:10" s="1" customFormat="1" ht="65.099999999999994" customHeight="1" x14ac:dyDescent="0.2"/>
    <row r="48" spans="2:10" s="1" customFormat="1" ht="18.2" customHeight="1" x14ac:dyDescent="0.2">
      <c r="B48" s="18" t="s">
        <v>14</v>
      </c>
      <c r="C48" s="19">
        <v>2019</v>
      </c>
      <c r="D48" s="19">
        <v>2020</v>
      </c>
      <c r="E48" s="19">
        <v>2021</v>
      </c>
      <c r="F48" s="19">
        <v>2022</v>
      </c>
      <c r="G48" s="19">
        <v>2023</v>
      </c>
    </row>
    <row r="49" spans="2:7" s="1" customFormat="1" ht="18.2" customHeight="1" x14ac:dyDescent="0.2">
      <c r="B49" s="41" t="s">
        <v>58</v>
      </c>
      <c r="C49" s="30">
        <v>196619.1</v>
      </c>
      <c r="D49" s="30">
        <v>198167.6</v>
      </c>
      <c r="E49" s="30">
        <v>209206.9</v>
      </c>
      <c r="F49" s="30">
        <v>212666.7</v>
      </c>
      <c r="G49" s="30">
        <v>214199.3</v>
      </c>
    </row>
    <row r="50" spans="2:7" s="1" customFormat="1" ht="18.2" customHeight="1" x14ac:dyDescent="0.2">
      <c r="B50" s="33"/>
      <c r="C50" s="33"/>
      <c r="D50" s="33"/>
      <c r="E50" s="33"/>
      <c r="F50" s="33"/>
      <c r="G50" s="33"/>
    </row>
    <row r="51" spans="2:7" s="1" customFormat="1" ht="18.2" customHeight="1" x14ac:dyDescent="0.2">
      <c r="B51" s="42" t="s">
        <v>17</v>
      </c>
      <c r="C51" s="35">
        <v>44602.7</v>
      </c>
      <c r="D51" s="35">
        <v>44499.4</v>
      </c>
      <c r="E51" s="35">
        <v>47789</v>
      </c>
      <c r="F51" s="35">
        <v>52079</v>
      </c>
      <c r="G51" s="35">
        <v>52566.8</v>
      </c>
    </row>
    <row r="52" spans="2:7" s="1" customFormat="1" ht="18.2" customHeight="1" x14ac:dyDescent="0.2">
      <c r="B52" s="42" t="s">
        <v>18</v>
      </c>
      <c r="C52" s="37">
        <v>20177.599999999999</v>
      </c>
      <c r="D52" s="37">
        <v>23477</v>
      </c>
      <c r="E52" s="37">
        <v>21857.599999999999</v>
      </c>
      <c r="F52" s="37">
        <v>20495.3</v>
      </c>
      <c r="G52" s="37">
        <v>21640</v>
      </c>
    </row>
    <row r="53" spans="2:7" s="1" customFormat="1" ht="18.2" customHeight="1" x14ac:dyDescent="0.2">
      <c r="B53" s="42" t="s">
        <v>19</v>
      </c>
      <c r="C53" s="35">
        <v>1018</v>
      </c>
      <c r="D53" s="35">
        <v>837.7</v>
      </c>
      <c r="E53" s="35">
        <v>763.6</v>
      </c>
      <c r="F53" s="35">
        <v>691.3</v>
      </c>
      <c r="G53" s="35">
        <v>859.8</v>
      </c>
    </row>
    <row r="54" spans="2:7" s="1" customFormat="1" ht="18.2" customHeight="1" x14ac:dyDescent="0.2">
      <c r="B54" s="42" t="s">
        <v>20</v>
      </c>
      <c r="C54" s="37">
        <v>1010.7</v>
      </c>
      <c r="D54" s="37">
        <v>591.9</v>
      </c>
      <c r="E54" s="37">
        <v>1289.4000000000001</v>
      </c>
      <c r="F54" s="37">
        <v>1587.1</v>
      </c>
      <c r="G54" s="37">
        <v>1297.9000000000001</v>
      </c>
    </row>
    <row r="55" spans="2:7" s="1" customFormat="1" ht="18.2" customHeight="1" x14ac:dyDescent="0.2">
      <c r="B55" s="42" t="s">
        <v>21</v>
      </c>
      <c r="C55" s="35">
        <v>6527.2</v>
      </c>
      <c r="D55" s="35">
        <v>6280.1</v>
      </c>
      <c r="E55" s="35">
        <v>7215.3</v>
      </c>
      <c r="F55" s="35">
        <v>6912.2</v>
      </c>
      <c r="G55" s="35">
        <v>6561.3</v>
      </c>
    </row>
    <row r="56" spans="2:7" s="1" customFormat="1" ht="18.2" customHeight="1" x14ac:dyDescent="0.2">
      <c r="B56" s="42" t="s">
        <v>22</v>
      </c>
      <c r="C56" s="37">
        <v>603</v>
      </c>
      <c r="D56" s="37">
        <v>814.5</v>
      </c>
      <c r="E56" s="37">
        <v>1005.1</v>
      </c>
      <c r="F56" s="37">
        <v>1060.0999999999999</v>
      </c>
      <c r="G56" s="37">
        <v>869.2</v>
      </c>
    </row>
    <row r="57" spans="2:7" s="1" customFormat="1" ht="18.2" customHeight="1" x14ac:dyDescent="0.2">
      <c r="B57" s="42" t="s">
        <v>23</v>
      </c>
      <c r="C57" s="35">
        <v>290.10000000000002</v>
      </c>
      <c r="D57" s="35">
        <v>379.7</v>
      </c>
      <c r="E57" s="35">
        <v>246.1</v>
      </c>
      <c r="F57" s="35">
        <v>417.8</v>
      </c>
      <c r="G57" s="35">
        <v>352.1</v>
      </c>
    </row>
    <row r="58" spans="2:7" s="1" customFormat="1" ht="18.2" customHeight="1" x14ac:dyDescent="0.2">
      <c r="B58" s="42" t="s">
        <v>24</v>
      </c>
      <c r="C58" s="37">
        <v>711.4</v>
      </c>
      <c r="D58" s="37">
        <v>981.6</v>
      </c>
      <c r="E58" s="37">
        <v>1068.7</v>
      </c>
      <c r="F58" s="37">
        <v>994.4</v>
      </c>
      <c r="G58" s="37">
        <v>1078.9000000000001</v>
      </c>
    </row>
    <row r="59" spans="2:7" s="1" customFormat="1" ht="18.2" customHeight="1" x14ac:dyDescent="0.2">
      <c r="B59" s="42" t="s">
        <v>25</v>
      </c>
      <c r="C59" s="35">
        <v>5545.8</v>
      </c>
      <c r="D59" s="35">
        <v>5407.7</v>
      </c>
      <c r="E59" s="35">
        <v>5990</v>
      </c>
      <c r="F59" s="35">
        <v>5085.3</v>
      </c>
      <c r="G59" s="35">
        <v>5818.4</v>
      </c>
    </row>
    <row r="60" spans="2:7" s="1" customFormat="1" ht="18.2" customHeight="1" x14ac:dyDescent="0.2">
      <c r="B60" s="42" t="s">
        <v>26</v>
      </c>
      <c r="C60" s="37">
        <v>1825.4</v>
      </c>
      <c r="D60" s="37">
        <v>1481.8</v>
      </c>
      <c r="E60" s="37">
        <v>1572.1</v>
      </c>
      <c r="F60" s="37">
        <v>1987.4</v>
      </c>
      <c r="G60" s="37">
        <v>1513</v>
      </c>
    </row>
    <row r="61" spans="2:7" s="1" customFormat="1" ht="18.2" customHeight="1" x14ac:dyDescent="0.2">
      <c r="B61" s="42" t="s">
        <v>27</v>
      </c>
      <c r="C61" s="35">
        <v>9204.5</v>
      </c>
      <c r="D61" s="35">
        <v>10231.5</v>
      </c>
      <c r="E61" s="35">
        <v>12589.7</v>
      </c>
      <c r="F61" s="35">
        <v>11170.1</v>
      </c>
      <c r="G61" s="35">
        <v>10614.1</v>
      </c>
    </row>
    <row r="62" spans="2:7" s="1" customFormat="1" ht="18.2" customHeight="1" x14ac:dyDescent="0.2">
      <c r="B62" s="42" t="s">
        <v>28</v>
      </c>
      <c r="C62" s="37">
        <v>743.2</v>
      </c>
      <c r="D62" s="37">
        <v>841.3</v>
      </c>
      <c r="E62" s="37">
        <v>767</v>
      </c>
      <c r="F62" s="37">
        <v>1103.5999999999999</v>
      </c>
      <c r="G62" s="37">
        <v>835.8</v>
      </c>
    </row>
    <row r="63" spans="2:7" s="1" customFormat="1" ht="18.2" customHeight="1" x14ac:dyDescent="0.2">
      <c r="B63" s="42" t="s">
        <v>29</v>
      </c>
      <c r="C63" s="35">
        <v>1111.8</v>
      </c>
      <c r="D63" s="35">
        <v>793</v>
      </c>
      <c r="E63" s="35">
        <v>792.5</v>
      </c>
      <c r="F63" s="35">
        <v>543</v>
      </c>
      <c r="G63" s="35">
        <v>813.2</v>
      </c>
    </row>
    <row r="64" spans="2:7" s="1" customFormat="1" ht="18.2" customHeight="1" x14ac:dyDescent="0.2">
      <c r="B64" s="42" t="s">
        <v>30</v>
      </c>
      <c r="C64" s="37">
        <v>928.6</v>
      </c>
      <c r="D64" s="37">
        <v>499.3</v>
      </c>
      <c r="E64" s="37">
        <v>631.29999999999995</v>
      </c>
      <c r="F64" s="37">
        <v>1115.2</v>
      </c>
      <c r="G64" s="37">
        <v>663.1</v>
      </c>
    </row>
    <row r="65" spans="2:7" s="1" customFormat="1" ht="18.2" customHeight="1" x14ac:dyDescent="0.2">
      <c r="B65" s="42" t="s">
        <v>31</v>
      </c>
      <c r="C65" s="35">
        <v>1900.3</v>
      </c>
      <c r="D65" s="35">
        <v>1061.2</v>
      </c>
      <c r="E65" s="35">
        <v>1755.1</v>
      </c>
      <c r="F65" s="35">
        <v>1424.3</v>
      </c>
      <c r="G65" s="35">
        <v>1460.2</v>
      </c>
    </row>
    <row r="66" spans="2:7" s="1" customFormat="1" ht="18.2" customHeight="1" x14ac:dyDescent="0.2">
      <c r="B66" s="42" t="s">
        <v>32</v>
      </c>
      <c r="C66" s="37">
        <v>3174</v>
      </c>
      <c r="D66" s="37">
        <v>2967.3</v>
      </c>
      <c r="E66" s="37">
        <v>3580.6</v>
      </c>
      <c r="F66" s="37">
        <v>2433.9</v>
      </c>
      <c r="G66" s="37">
        <v>2791</v>
      </c>
    </row>
    <row r="67" spans="2:7" s="1" customFormat="1" ht="18.2" customHeight="1" x14ac:dyDescent="0.2">
      <c r="B67" s="42" t="s">
        <v>33</v>
      </c>
      <c r="C67" s="35">
        <v>21870.9</v>
      </c>
      <c r="D67" s="35">
        <v>21734.3</v>
      </c>
      <c r="E67" s="35">
        <v>22576.400000000001</v>
      </c>
      <c r="F67" s="35">
        <v>22599.200000000001</v>
      </c>
      <c r="G67" s="35">
        <v>21317.8</v>
      </c>
    </row>
    <row r="68" spans="2:7" s="1" customFormat="1" ht="18.2" customHeight="1" x14ac:dyDescent="0.2">
      <c r="B68" s="42" t="s">
        <v>34</v>
      </c>
      <c r="C68" s="37">
        <v>862.1</v>
      </c>
      <c r="D68" s="37">
        <v>916.1</v>
      </c>
      <c r="E68" s="37">
        <v>782.3</v>
      </c>
      <c r="F68" s="37">
        <v>1290.5999999999999</v>
      </c>
      <c r="G68" s="37">
        <v>1577.9</v>
      </c>
    </row>
    <row r="69" spans="2:7" s="1" customFormat="1" ht="18.2" customHeight="1" x14ac:dyDescent="0.2">
      <c r="B69" s="42" t="s">
        <v>35</v>
      </c>
      <c r="C69" s="35">
        <v>472.8</v>
      </c>
      <c r="D69" s="35">
        <v>369.9</v>
      </c>
      <c r="E69" s="35">
        <v>371.1</v>
      </c>
      <c r="F69" s="35">
        <v>258.8</v>
      </c>
      <c r="G69" s="35">
        <v>242.1</v>
      </c>
    </row>
    <row r="70" spans="2:7" s="1" customFormat="1" ht="18.2" customHeight="1" x14ac:dyDescent="0.2">
      <c r="B70" s="42" t="s">
        <v>36</v>
      </c>
      <c r="C70" s="37">
        <v>388</v>
      </c>
      <c r="D70" s="37">
        <v>518.20000000000005</v>
      </c>
      <c r="E70" s="37">
        <v>842.8</v>
      </c>
      <c r="F70" s="37">
        <v>809.2</v>
      </c>
      <c r="G70" s="37">
        <v>542.29999999999995</v>
      </c>
    </row>
    <row r="71" spans="2:7" s="1" customFormat="1" ht="18.2" customHeight="1" x14ac:dyDescent="0.2">
      <c r="B71" s="42" t="s">
        <v>37</v>
      </c>
      <c r="C71" s="35">
        <v>5108.6000000000004</v>
      </c>
      <c r="D71" s="35">
        <v>5362.9</v>
      </c>
      <c r="E71" s="35">
        <v>5101.1000000000004</v>
      </c>
      <c r="F71" s="35">
        <v>6234</v>
      </c>
      <c r="G71" s="35">
        <v>5649.6</v>
      </c>
    </row>
    <row r="72" spans="2:7" s="1" customFormat="1" ht="18.2" customHeight="1" x14ac:dyDescent="0.2">
      <c r="B72" s="42" t="s">
        <v>38</v>
      </c>
      <c r="C72" s="37">
        <v>1519.9</v>
      </c>
      <c r="D72" s="37">
        <v>1323.7</v>
      </c>
      <c r="E72" s="37">
        <v>1569.3</v>
      </c>
      <c r="F72" s="37">
        <v>1777.9</v>
      </c>
      <c r="G72" s="37">
        <v>1542.9</v>
      </c>
    </row>
    <row r="73" spans="2:7" s="1" customFormat="1" ht="18.2" customHeight="1" x14ac:dyDescent="0.2">
      <c r="B73" s="42" t="s">
        <v>39</v>
      </c>
      <c r="C73" s="35">
        <v>726.4</v>
      </c>
      <c r="D73" s="35">
        <v>632</v>
      </c>
      <c r="E73" s="35">
        <v>647.79999999999995</v>
      </c>
      <c r="F73" s="35">
        <v>808.5</v>
      </c>
      <c r="G73" s="35">
        <v>746.2</v>
      </c>
    </row>
    <row r="74" spans="2:7" s="1" customFormat="1" ht="18.2" customHeight="1" x14ac:dyDescent="0.2">
      <c r="B74" s="42" t="s">
        <v>40</v>
      </c>
      <c r="C74" s="37">
        <v>3299</v>
      </c>
      <c r="D74" s="37">
        <v>3699.6</v>
      </c>
      <c r="E74" s="37">
        <v>3786.7</v>
      </c>
      <c r="F74" s="37">
        <v>4015</v>
      </c>
      <c r="G74" s="37">
        <v>2523</v>
      </c>
    </row>
    <row r="75" spans="2:7" s="1" customFormat="1" ht="18.2" customHeight="1" x14ac:dyDescent="0.2">
      <c r="B75" s="42" t="s">
        <v>41</v>
      </c>
      <c r="C75" s="35">
        <v>9895.1</v>
      </c>
      <c r="D75" s="35">
        <v>8234.2000000000007</v>
      </c>
      <c r="E75" s="35">
        <v>9466</v>
      </c>
      <c r="F75" s="35">
        <v>8542.2999999999993</v>
      </c>
      <c r="G75" s="35">
        <v>8655.9</v>
      </c>
    </row>
    <row r="76" spans="2:7" s="1" customFormat="1" ht="18.2" customHeight="1" x14ac:dyDescent="0.2">
      <c r="B76" s="42" t="s">
        <v>42</v>
      </c>
      <c r="C76" s="37">
        <v>1616.9</v>
      </c>
      <c r="D76" s="37">
        <v>1160.5</v>
      </c>
      <c r="E76" s="37">
        <v>1620.5</v>
      </c>
      <c r="F76" s="37">
        <v>1605.1</v>
      </c>
      <c r="G76" s="37">
        <v>1391.8</v>
      </c>
    </row>
    <row r="77" spans="2:7" s="1" customFormat="1" ht="18.2" customHeight="1" x14ac:dyDescent="0.2">
      <c r="B77" s="42" t="s">
        <v>43</v>
      </c>
      <c r="C77" s="35">
        <v>1509.5</v>
      </c>
      <c r="D77" s="35">
        <v>1601.7</v>
      </c>
      <c r="E77" s="35">
        <v>1833.4</v>
      </c>
      <c r="F77" s="35">
        <v>1739.1</v>
      </c>
      <c r="G77" s="35">
        <v>1213</v>
      </c>
    </row>
    <row r="78" spans="2:7" s="1" customFormat="1" ht="18.2" customHeight="1" x14ac:dyDescent="0.2">
      <c r="B78" s="42" t="s">
        <v>44</v>
      </c>
      <c r="C78" s="37">
        <v>1628.2</v>
      </c>
      <c r="D78" s="37">
        <v>1592.4</v>
      </c>
      <c r="E78" s="37">
        <v>1970</v>
      </c>
      <c r="F78" s="37">
        <v>2064.6999999999998</v>
      </c>
      <c r="G78" s="37">
        <v>1350.9</v>
      </c>
    </row>
    <row r="79" spans="2:7" s="1" customFormat="1" ht="18.2" customHeight="1" x14ac:dyDescent="0.2">
      <c r="B79" s="42" t="s">
        <v>45</v>
      </c>
      <c r="C79" s="35">
        <v>927.6</v>
      </c>
      <c r="D79" s="35">
        <v>907.1</v>
      </c>
      <c r="E79" s="35">
        <v>913.2</v>
      </c>
      <c r="F79" s="35">
        <v>816.5</v>
      </c>
      <c r="G79" s="35">
        <v>1528.7</v>
      </c>
    </row>
    <row r="80" spans="2:7" s="1" customFormat="1" ht="18.2" customHeight="1" x14ac:dyDescent="0.2">
      <c r="B80" s="42" t="s">
        <v>46</v>
      </c>
      <c r="C80" s="37">
        <v>232.7</v>
      </c>
      <c r="D80" s="37">
        <v>378.7</v>
      </c>
      <c r="E80" s="37">
        <v>354.7</v>
      </c>
      <c r="F80" s="37">
        <v>419.7</v>
      </c>
      <c r="G80" s="37">
        <v>557</v>
      </c>
    </row>
    <row r="81" spans="2:7" s="1" customFormat="1" ht="18.2" customHeight="1" x14ac:dyDescent="0.2">
      <c r="B81" s="42" t="s">
        <v>47</v>
      </c>
      <c r="C81" s="35">
        <v>509.8</v>
      </c>
      <c r="D81" s="35">
        <v>423.1</v>
      </c>
      <c r="E81" s="35">
        <v>679.9</v>
      </c>
      <c r="F81" s="35">
        <v>485.2</v>
      </c>
      <c r="G81" s="35">
        <v>498.5</v>
      </c>
    </row>
    <row r="82" spans="2:7" s="1" customFormat="1" ht="18.2" customHeight="1" x14ac:dyDescent="0.2">
      <c r="B82" s="42" t="s">
        <v>48</v>
      </c>
      <c r="C82" s="37">
        <v>995</v>
      </c>
      <c r="D82" s="37">
        <v>762.9</v>
      </c>
      <c r="E82" s="37">
        <v>1104.8</v>
      </c>
      <c r="F82" s="37">
        <v>937.4</v>
      </c>
      <c r="G82" s="37">
        <v>996.8</v>
      </c>
    </row>
    <row r="83" spans="2:7" s="1" customFormat="1" ht="18.2" customHeight="1" x14ac:dyDescent="0.2">
      <c r="B83" s="42" t="s">
        <v>49</v>
      </c>
      <c r="C83" s="35">
        <v>10097.5</v>
      </c>
      <c r="D83" s="35">
        <v>10436.700000000001</v>
      </c>
      <c r="E83" s="35">
        <v>11905.1</v>
      </c>
      <c r="F83" s="35">
        <v>11997.6</v>
      </c>
      <c r="G83" s="35">
        <v>12439.2</v>
      </c>
    </row>
    <row r="84" spans="2:7" s="1" customFormat="1" ht="18.2" customHeight="1" x14ac:dyDescent="0.2">
      <c r="B84" s="42" t="s">
        <v>50</v>
      </c>
      <c r="C84" s="37">
        <v>7253.1</v>
      </c>
      <c r="D84" s="37">
        <v>7947.3</v>
      </c>
      <c r="E84" s="37">
        <v>7115.2</v>
      </c>
      <c r="F84" s="37">
        <v>9499.6</v>
      </c>
      <c r="G84" s="37">
        <v>8200.1</v>
      </c>
    </row>
    <row r="85" spans="2:7" s="1" customFormat="1" ht="18.2" customHeight="1" x14ac:dyDescent="0.2">
      <c r="B85" s="42" t="s">
        <v>51</v>
      </c>
      <c r="C85" s="35">
        <v>7350.2</v>
      </c>
      <c r="D85" s="35">
        <v>7073.2</v>
      </c>
      <c r="E85" s="35">
        <v>7173.1</v>
      </c>
      <c r="F85" s="35">
        <v>6881</v>
      </c>
      <c r="G85" s="35">
        <v>9175.6</v>
      </c>
    </row>
    <row r="86" spans="2:7" s="1" customFormat="1" ht="18.2" customHeight="1" x14ac:dyDescent="0.2">
      <c r="B86" s="42" t="s">
        <v>52</v>
      </c>
      <c r="C86" s="37">
        <v>1927.4</v>
      </c>
      <c r="D86" s="37">
        <v>2109.3000000000002</v>
      </c>
      <c r="E86" s="37">
        <v>1530.5</v>
      </c>
      <c r="F86" s="37">
        <v>2107.1999999999998</v>
      </c>
      <c r="G86" s="37">
        <v>2214</v>
      </c>
    </row>
    <row r="87" spans="2:7" s="1" customFormat="1" ht="18.2" customHeight="1" x14ac:dyDescent="0.2">
      <c r="B87" s="42" t="s">
        <v>53</v>
      </c>
      <c r="C87" s="35">
        <v>3668.2</v>
      </c>
      <c r="D87" s="35">
        <v>4678.3</v>
      </c>
      <c r="E87" s="35">
        <v>3125</v>
      </c>
      <c r="F87" s="35">
        <v>3488.7</v>
      </c>
      <c r="G87" s="35">
        <v>4040.2</v>
      </c>
    </row>
    <row r="88" spans="2:7" s="1" customFormat="1" ht="18.2" customHeight="1" x14ac:dyDescent="0.2">
      <c r="B88" s="42" t="s">
        <v>54</v>
      </c>
      <c r="C88" s="37">
        <v>9274.2999999999993</v>
      </c>
      <c r="D88" s="37">
        <v>10105.799999999999</v>
      </c>
      <c r="E88" s="37">
        <v>10694.7</v>
      </c>
      <c r="F88" s="37">
        <v>9619.1</v>
      </c>
      <c r="G88" s="37">
        <v>11396.9</v>
      </c>
    </row>
    <row r="89" spans="2:7" s="1" customFormat="1" ht="18.2" customHeight="1" x14ac:dyDescent="0.2">
      <c r="B89" s="42" t="s">
        <v>55</v>
      </c>
      <c r="C89" s="35">
        <v>3235.8</v>
      </c>
      <c r="D89" s="35">
        <v>2904.4</v>
      </c>
      <c r="E89" s="35">
        <v>2977.5</v>
      </c>
      <c r="F89" s="35">
        <v>2861.4</v>
      </c>
      <c r="G89" s="35">
        <v>3806.2</v>
      </c>
    </row>
    <row r="90" spans="2:7" s="1" customFormat="1" ht="18.2" customHeight="1" x14ac:dyDescent="0.2">
      <c r="B90" s="42" t="s">
        <v>56</v>
      </c>
      <c r="C90" s="37">
        <v>652.6</v>
      </c>
      <c r="D90" s="37">
        <v>626.29999999999995</v>
      </c>
      <c r="E90" s="37">
        <v>595.79999999999995</v>
      </c>
      <c r="F90" s="37">
        <v>598.1</v>
      </c>
      <c r="G90" s="37">
        <v>1015</v>
      </c>
    </row>
    <row r="91" spans="2:7" s="1" customFormat="1" ht="18.2" customHeight="1" x14ac:dyDescent="0.2">
      <c r="B91" s="42" t="s">
        <v>57</v>
      </c>
      <c r="C91" s="35">
        <v>2223.4</v>
      </c>
      <c r="D91" s="35">
        <v>1524</v>
      </c>
      <c r="E91" s="35">
        <v>1556.9</v>
      </c>
      <c r="F91" s="35">
        <v>2110.8000000000002</v>
      </c>
      <c r="G91" s="35">
        <v>1843</v>
      </c>
    </row>
    <row r="92" spans="2:7" s="1" customFormat="1" ht="46.9" customHeight="1" x14ac:dyDescent="0.2"/>
    <row r="93" spans="2:7" s="1" customFormat="1" ht="18.2" customHeight="1" x14ac:dyDescent="0.2">
      <c r="B93" s="18" t="s">
        <v>14</v>
      </c>
      <c r="C93" s="19">
        <v>2019</v>
      </c>
      <c r="D93" s="19">
        <v>2020</v>
      </c>
      <c r="E93" s="19">
        <v>2021</v>
      </c>
      <c r="F93" s="19">
        <v>2022</v>
      </c>
      <c r="G93" s="19">
        <v>2023</v>
      </c>
    </row>
    <row r="94" spans="2:7" s="1" customFormat="1" ht="18.2" customHeight="1" x14ac:dyDescent="0.2">
      <c r="B94" s="41" t="s">
        <v>59</v>
      </c>
      <c r="C94" s="30">
        <v>126972</v>
      </c>
      <c r="D94" s="30">
        <v>137007.20000000001</v>
      </c>
      <c r="E94" s="30">
        <v>136433.4</v>
      </c>
      <c r="F94" s="30">
        <v>142188.70000000001</v>
      </c>
      <c r="G94" s="30">
        <v>141713.79999999999</v>
      </c>
    </row>
    <row r="95" spans="2:7" s="1" customFormat="1" ht="18.2" customHeight="1" x14ac:dyDescent="0.2">
      <c r="B95" s="33"/>
      <c r="C95" s="33"/>
      <c r="D95" s="33"/>
      <c r="E95" s="33"/>
      <c r="F95" s="33"/>
      <c r="G95" s="33"/>
    </row>
    <row r="96" spans="2:7" s="1" customFormat="1" ht="18.2" customHeight="1" x14ac:dyDescent="0.2">
      <c r="B96" s="42" t="s">
        <v>17</v>
      </c>
      <c r="C96" s="35">
        <v>26476.6</v>
      </c>
      <c r="D96" s="35">
        <v>29153.9</v>
      </c>
      <c r="E96" s="35">
        <v>29548.9</v>
      </c>
      <c r="F96" s="35">
        <v>31935.8</v>
      </c>
      <c r="G96" s="35">
        <v>31125.5</v>
      </c>
    </row>
    <row r="97" spans="2:7" s="1" customFormat="1" ht="18.2" customHeight="1" x14ac:dyDescent="0.2">
      <c r="B97" s="42" t="s">
        <v>18</v>
      </c>
      <c r="C97" s="37">
        <v>13328.1</v>
      </c>
      <c r="D97" s="37">
        <v>14844.9</v>
      </c>
      <c r="E97" s="37">
        <v>15303.7</v>
      </c>
      <c r="F97" s="37">
        <v>14292.7</v>
      </c>
      <c r="G97" s="37">
        <v>15797.8</v>
      </c>
    </row>
    <row r="98" spans="2:7" s="1" customFormat="1" ht="18.2" customHeight="1" x14ac:dyDescent="0.2">
      <c r="B98" s="42" t="s">
        <v>19</v>
      </c>
      <c r="C98" s="35">
        <v>738.4</v>
      </c>
      <c r="D98" s="35">
        <v>815.7</v>
      </c>
      <c r="E98" s="35">
        <v>509.6</v>
      </c>
      <c r="F98" s="35">
        <v>607.6</v>
      </c>
      <c r="G98" s="35">
        <v>583.20000000000005</v>
      </c>
    </row>
    <row r="99" spans="2:7" s="1" customFormat="1" ht="18.2" customHeight="1" x14ac:dyDescent="0.2">
      <c r="B99" s="42" t="s">
        <v>20</v>
      </c>
      <c r="C99" s="37">
        <v>803.4</v>
      </c>
      <c r="D99" s="37">
        <v>728.5</v>
      </c>
      <c r="E99" s="37">
        <v>809.6</v>
      </c>
      <c r="F99" s="37">
        <v>997.9</v>
      </c>
      <c r="G99" s="37">
        <v>654.9</v>
      </c>
    </row>
    <row r="100" spans="2:7" s="1" customFormat="1" ht="18.2" customHeight="1" x14ac:dyDescent="0.2">
      <c r="B100" s="42" t="s">
        <v>21</v>
      </c>
      <c r="C100" s="35">
        <v>4272.1000000000004</v>
      </c>
      <c r="D100" s="35">
        <v>3930</v>
      </c>
      <c r="E100" s="35">
        <v>4411.1000000000004</v>
      </c>
      <c r="F100" s="35">
        <v>4893.8</v>
      </c>
      <c r="G100" s="35">
        <v>4463.5</v>
      </c>
    </row>
    <row r="101" spans="2:7" s="1" customFormat="1" ht="18.2" customHeight="1" x14ac:dyDescent="0.2">
      <c r="B101" s="42" t="s">
        <v>22</v>
      </c>
      <c r="C101" s="37">
        <v>681.3</v>
      </c>
      <c r="D101" s="37">
        <v>635</v>
      </c>
      <c r="E101" s="37">
        <v>783.4</v>
      </c>
      <c r="F101" s="37">
        <v>595.29999999999995</v>
      </c>
      <c r="G101" s="37">
        <v>493.8</v>
      </c>
    </row>
    <row r="102" spans="2:7" s="1" customFormat="1" ht="18.2" customHeight="1" x14ac:dyDescent="0.2">
      <c r="B102" s="42" t="s">
        <v>23</v>
      </c>
      <c r="C102" s="35">
        <v>165.6</v>
      </c>
      <c r="D102" s="35">
        <v>93.1</v>
      </c>
      <c r="E102" s="35">
        <v>206.9</v>
      </c>
      <c r="F102" s="35">
        <v>253.6</v>
      </c>
      <c r="G102" s="35">
        <v>151.9</v>
      </c>
    </row>
    <row r="103" spans="2:7" s="1" customFormat="1" ht="18.2" customHeight="1" x14ac:dyDescent="0.2">
      <c r="B103" s="42" t="s">
        <v>24</v>
      </c>
      <c r="C103" s="37">
        <v>800.1</v>
      </c>
      <c r="D103" s="37">
        <v>720.4</v>
      </c>
      <c r="E103" s="37">
        <v>776.1</v>
      </c>
      <c r="F103" s="37">
        <v>1087.5</v>
      </c>
      <c r="G103" s="37">
        <v>887.4</v>
      </c>
    </row>
    <row r="104" spans="2:7" s="1" customFormat="1" ht="18.2" customHeight="1" x14ac:dyDescent="0.2">
      <c r="B104" s="42" t="s">
        <v>25</v>
      </c>
      <c r="C104" s="35">
        <v>4356.8</v>
      </c>
      <c r="D104" s="35">
        <v>3394</v>
      </c>
      <c r="E104" s="35">
        <v>3642.2</v>
      </c>
      <c r="F104" s="35">
        <v>3990</v>
      </c>
      <c r="G104" s="35">
        <v>3630.4</v>
      </c>
    </row>
    <row r="105" spans="2:7" s="1" customFormat="1" ht="18.2" customHeight="1" x14ac:dyDescent="0.2">
      <c r="B105" s="42" t="s">
        <v>26</v>
      </c>
      <c r="C105" s="37">
        <v>1505.4</v>
      </c>
      <c r="D105" s="37">
        <v>1860</v>
      </c>
      <c r="E105" s="37">
        <v>1353.8</v>
      </c>
      <c r="F105" s="37">
        <v>1351.4</v>
      </c>
      <c r="G105" s="37">
        <v>1454.5</v>
      </c>
    </row>
    <row r="106" spans="2:7" s="1" customFormat="1" ht="18.2" customHeight="1" x14ac:dyDescent="0.2">
      <c r="B106" s="42" t="s">
        <v>27</v>
      </c>
      <c r="C106" s="35">
        <v>7700.7</v>
      </c>
      <c r="D106" s="35">
        <v>8391.2999999999993</v>
      </c>
      <c r="E106" s="35">
        <v>9131.4</v>
      </c>
      <c r="F106" s="35">
        <v>8272.7999999999993</v>
      </c>
      <c r="G106" s="35">
        <v>7267.8</v>
      </c>
    </row>
    <row r="107" spans="2:7" s="1" customFormat="1" ht="18.2" customHeight="1" x14ac:dyDescent="0.2">
      <c r="B107" s="42" t="s">
        <v>28</v>
      </c>
      <c r="C107" s="37">
        <v>619.6</v>
      </c>
      <c r="D107" s="37">
        <v>621.9</v>
      </c>
      <c r="E107" s="37">
        <v>295.5</v>
      </c>
      <c r="F107" s="37">
        <v>778.3</v>
      </c>
      <c r="G107" s="37">
        <v>592.5</v>
      </c>
    </row>
    <row r="108" spans="2:7" s="1" customFormat="1" ht="18.2" customHeight="1" x14ac:dyDescent="0.2">
      <c r="B108" s="42" t="s">
        <v>29</v>
      </c>
      <c r="C108" s="35">
        <v>361</v>
      </c>
      <c r="D108" s="35">
        <v>573.4</v>
      </c>
      <c r="E108" s="35">
        <v>518.9</v>
      </c>
      <c r="F108" s="35">
        <v>371.5</v>
      </c>
      <c r="G108" s="35">
        <v>670.5</v>
      </c>
    </row>
    <row r="109" spans="2:7" s="1" customFormat="1" ht="18.2" customHeight="1" x14ac:dyDescent="0.2">
      <c r="B109" s="42" t="s">
        <v>30</v>
      </c>
      <c r="C109" s="37">
        <v>407.1</v>
      </c>
      <c r="D109" s="37">
        <v>408.9</v>
      </c>
      <c r="E109" s="37">
        <v>623.5</v>
      </c>
      <c r="F109" s="37">
        <v>670.5</v>
      </c>
      <c r="G109" s="37">
        <v>692.2</v>
      </c>
    </row>
    <row r="110" spans="2:7" s="1" customFormat="1" ht="18.2" customHeight="1" x14ac:dyDescent="0.2">
      <c r="B110" s="42" t="s">
        <v>31</v>
      </c>
      <c r="C110" s="35">
        <v>950.1</v>
      </c>
      <c r="D110" s="35">
        <v>485.6</v>
      </c>
      <c r="E110" s="35">
        <v>941</v>
      </c>
      <c r="F110" s="35">
        <v>596.1</v>
      </c>
      <c r="G110" s="35">
        <v>844.9</v>
      </c>
    </row>
    <row r="111" spans="2:7" s="1" customFormat="1" ht="18.2" customHeight="1" x14ac:dyDescent="0.2">
      <c r="B111" s="42" t="s">
        <v>32</v>
      </c>
      <c r="C111" s="37">
        <v>2559.4</v>
      </c>
      <c r="D111" s="37">
        <v>3667.4</v>
      </c>
      <c r="E111" s="37">
        <v>3057.3</v>
      </c>
      <c r="F111" s="37">
        <v>2722.2</v>
      </c>
      <c r="G111" s="37">
        <v>2729</v>
      </c>
    </row>
    <row r="112" spans="2:7" s="1" customFormat="1" ht="18.2" customHeight="1" x14ac:dyDescent="0.2">
      <c r="B112" s="42" t="s">
        <v>33</v>
      </c>
      <c r="C112" s="35">
        <v>15156.2</v>
      </c>
      <c r="D112" s="35">
        <v>17289.400000000001</v>
      </c>
      <c r="E112" s="35">
        <v>15979</v>
      </c>
      <c r="F112" s="35">
        <v>15819.5</v>
      </c>
      <c r="G112" s="35">
        <v>16240.1</v>
      </c>
    </row>
    <row r="113" spans="2:7" s="1" customFormat="1" ht="18.2" customHeight="1" x14ac:dyDescent="0.2">
      <c r="B113" s="42" t="s">
        <v>34</v>
      </c>
      <c r="C113" s="37">
        <v>851.9</v>
      </c>
      <c r="D113" s="37">
        <v>929.1</v>
      </c>
      <c r="E113" s="37">
        <v>676.2</v>
      </c>
      <c r="F113" s="37">
        <v>602.79999999999995</v>
      </c>
      <c r="G113" s="37">
        <v>916.4</v>
      </c>
    </row>
    <row r="114" spans="2:7" s="1" customFormat="1" ht="18.2" customHeight="1" x14ac:dyDescent="0.2">
      <c r="B114" s="42" t="s">
        <v>35</v>
      </c>
      <c r="C114" s="35">
        <v>295.39999999999998</v>
      </c>
      <c r="D114" s="35">
        <v>296</v>
      </c>
      <c r="E114" s="35">
        <v>334.5</v>
      </c>
      <c r="F114" s="35">
        <v>257.2</v>
      </c>
      <c r="G114" s="35">
        <v>111.1</v>
      </c>
    </row>
    <row r="115" spans="2:7" s="1" customFormat="1" ht="18.2" customHeight="1" x14ac:dyDescent="0.2">
      <c r="B115" s="42" t="s">
        <v>36</v>
      </c>
      <c r="C115" s="37">
        <v>552.70000000000005</v>
      </c>
      <c r="D115" s="37">
        <v>282.60000000000002</v>
      </c>
      <c r="E115" s="37">
        <v>402.9</v>
      </c>
      <c r="F115" s="37">
        <v>500</v>
      </c>
      <c r="G115" s="37">
        <v>533.29999999999995</v>
      </c>
    </row>
    <row r="116" spans="2:7" s="1" customFormat="1" ht="18.2" customHeight="1" x14ac:dyDescent="0.2">
      <c r="B116" s="42" t="s">
        <v>37</v>
      </c>
      <c r="C116" s="35">
        <v>3483.2</v>
      </c>
      <c r="D116" s="35">
        <v>4036.8</v>
      </c>
      <c r="E116" s="35">
        <v>3618.6</v>
      </c>
      <c r="F116" s="35">
        <v>3697.5</v>
      </c>
      <c r="G116" s="35">
        <v>3046.9</v>
      </c>
    </row>
    <row r="117" spans="2:7" s="1" customFormat="1" ht="18.2" customHeight="1" x14ac:dyDescent="0.2">
      <c r="B117" s="42" t="s">
        <v>38</v>
      </c>
      <c r="C117" s="37">
        <v>839.1</v>
      </c>
      <c r="D117" s="37">
        <v>1589.4</v>
      </c>
      <c r="E117" s="37">
        <v>1060.0999999999999</v>
      </c>
      <c r="F117" s="37">
        <v>1241.4000000000001</v>
      </c>
      <c r="G117" s="37">
        <v>902.1</v>
      </c>
    </row>
    <row r="118" spans="2:7" s="1" customFormat="1" ht="18.2" customHeight="1" x14ac:dyDescent="0.2">
      <c r="B118" s="42" t="s">
        <v>39</v>
      </c>
      <c r="C118" s="35">
        <v>250.4</v>
      </c>
      <c r="D118" s="35">
        <v>380.6</v>
      </c>
      <c r="E118" s="35">
        <v>365</v>
      </c>
      <c r="F118" s="35">
        <v>415.6</v>
      </c>
      <c r="G118" s="35">
        <v>421.4</v>
      </c>
    </row>
    <row r="119" spans="2:7" s="1" customFormat="1" ht="18.2" customHeight="1" x14ac:dyDescent="0.2">
      <c r="B119" s="42" t="s">
        <v>40</v>
      </c>
      <c r="C119" s="37">
        <v>2318.5</v>
      </c>
      <c r="D119" s="37">
        <v>2086.8000000000002</v>
      </c>
      <c r="E119" s="37">
        <v>1824.2</v>
      </c>
      <c r="F119" s="37">
        <v>3382.1</v>
      </c>
      <c r="G119" s="37">
        <v>3055.8</v>
      </c>
    </row>
    <row r="120" spans="2:7" s="1" customFormat="1" ht="18.2" customHeight="1" x14ac:dyDescent="0.2">
      <c r="B120" s="42" t="s">
        <v>41</v>
      </c>
      <c r="C120" s="35">
        <v>6505.7</v>
      </c>
      <c r="D120" s="35">
        <v>6052.9</v>
      </c>
      <c r="E120" s="35">
        <v>5622.6</v>
      </c>
      <c r="F120" s="35">
        <v>5786.5</v>
      </c>
      <c r="G120" s="35">
        <v>6758.1</v>
      </c>
    </row>
    <row r="121" spans="2:7" s="1" customFormat="1" ht="18.2" customHeight="1" x14ac:dyDescent="0.2">
      <c r="B121" s="42" t="s">
        <v>42</v>
      </c>
      <c r="C121" s="37">
        <v>1027.7</v>
      </c>
      <c r="D121" s="37">
        <v>1424</v>
      </c>
      <c r="E121" s="37">
        <v>1185</v>
      </c>
      <c r="F121" s="37">
        <v>1106.7</v>
      </c>
      <c r="G121" s="37">
        <v>1256.2</v>
      </c>
    </row>
    <row r="122" spans="2:7" s="1" customFormat="1" ht="18.2" customHeight="1" x14ac:dyDescent="0.2">
      <c r="B122" s="42" t="s">
        <v>43</v>
      </c>
      <c r="C122" s="35">
        <v>1104.7</v>
      </c>
      <c r="D122" s="35">
        <v>917.7</v>
      </c>
      <c r="E122" s="35">
        <v>1241.2</v>
      </c>
      <c r="F122" s="35">
        <v>1055.5999999999999</v>
      </c>
      <c r="G122" s="35">
        <v>1419.2</v>
      </c>
    </row>
    <row r="123" spans="2:7" s="1" customFormat="1" ht="18.2" customHeight="1" x14ac:dyDescent="0.2">
      <c r="B123" s="42" t="s">
        <v>44</v>
      </c>
      <c r="C123" s="37">
        <v>1169.3</v>
      </c>
      <c r="D123" s="37">
        <v>1204</v>
      </c>
      <c r="E123" s="37">
        <v>1167.4000000000001</v>
      </c>
      <c r="F123" s="37">
        <v>1285.3</v>
      </c>
      <c r="G123" s="37">
        <v>1093.5</v>
      </c>
    </row>
    <row r="124" spans="2:7" s="1" customFormat="1" ht="18.2" customHeight="1" x14ac:dyDescent="0.2">
      <c r="B124" s="42" t="s">
        <v>45</v>
      </c>
      <c r="C124" s="35">
        <v>772.9</v>
      </c>
      <c r="D124" s="35">
        <v>821.7</v>
      </c>
      <c r="E124" s="35">
        <v>690.1</v>
      </c>
      <c r="F124" s="35">
        <v>639.9</v>
      </c>
      <c r="G124" s="35">
        <v>720</v>
      </c>
    </row>
    <row r="125" spans="2:7" s="1" customFormat="1" ht="18.2" customHeight="1" x14ac:dyDescent="0.2">
      <c r="B125" s="42" t="s">
        <v>46</v>
      </c>
      <c r="C125" s="37">
        <v>241.4</v>
      </c>
      <c r="D125" s="37">
        <v>182.9</v>
      </c>
      <c r="E125" s="37">
        <v>240.4</v>
      </c>
      <c r="F125" s="37">
        <v>297.7</v>
      </c>
      <c r="G125" s="37">
        <v>158.1</v>
      </c>
    </row>
    <row r="126" spans="2:7" s="1" customFormat="1" ht="18.2" customHeight="1" x14ac:dyDescent="0.2">
      <c r="B126" s="42" t="s">
        <v>47</v>
      </c>
      <c r="C126" s="35">
        <v>256.7</v>
      </c>
      <c r="D126" s="35">
        <v>191.9</v>
      </c>
      <c r="E126" s="35">
        <v>117</v>
      </c>
      <c r="F126" s="35">
        <v>232.7</v>
      </c>
      <c r="G126" s="35">
        <v>386.1</v>
      </c>
    </row>
    <row r="127" spans="2:7" s="1" customFormat="1" ht="18.2" customHeight="1" x14ac:dyDescent="0.2">
      <c r="B127" s="42" t="s">
        <v>48</v>
      </c>
      <c r="C127" s="37">
        <v>516</v>
      </c>
      <c r="D127" s="37">
        <v>524.1</v>
      </c>
      <c r="E127" s="37">
        <v>388.2</v>
      </c>
      <c r="F127" s="37">
        <v>974.2</v>
      </c>
      <c r="G127" s="37">
        <v>524.9</v>
      </c>
    </row>
    <row r="128" spans="2:7" s="1" customFormat="1" ht="18.2" customHeight="1" x14ac:dyDescent="0.2">
      <c r="B128" s="42" t="s">
        <v>49</v>
      </c>
      <c r="C128" s="35">
        <v>5014.1000000000004</v>
      </c>
      <c r="D128" s="35">
        <v>5996.5</v>
      </c>
      <c r="E128" s="35">
        <v>6863.4</v>
      </c>
      <c r="F128" s="35">
        <v>7077.9</v>
      </c>
      <c r="G128" s="35">
        <v>7564.1</v>
      </c>
    </row>
    <row r="129" spans="2:7" s="1" customFormat="1" ht="18.2" customHeight="1" x14ac:dyDescent="0.2">
      <c r="B129" s="42" t="s">
        <v>50</v>
      </c>
      <c r="C129" s="37">
        <v>4505.6000000000004</v>
      </c>
      <c r="D129" s="37">
        <v>5600.8</v>
      </c>
      <c r="E129" s="37">
        <v>5330.7</v>
      </c>
      <c r="F129" s="37">
        <v>5720.5</v>
      </c>
      <c r="G129" s="37">
        <v>5721.4</v>
      </c>
    </row>
    <row r="130" spans="2:7" s="1" customFormat="1" ht="18.2" customHeight="1" x14ac:dyDescent="0.2">
      <c r="B130" s="42" t="s">
        <v>51</v>
      </c>
      <c r="C130" s="35">
        <v>3796.8</v>
      </c>
      <c r="D130" s="35">
        <v>3698.8</v>
      </c>
      <c r="E130" s="35">
        <v>4638.7</v>
      </c>
      <c r="F130" s="35">
        <v>4843.7</v>
      </c>
      <c r="G130" s="35">
        <v>5023.8999999999996</v>
      </c>
    </row>
    <row r="131" spans="2:7" s="1" customFormat="1" ht="18.2" customHeight="1" x14ac:dyDescent="0.2">
      <c r="B131" s="42" t="s">
        <v>52</v>
      </c>
      <c r="C131" s="37">
        <v>1377.2</v>
      </c>
      <c r="D131" s="37">
        <v>767.8</v>
      </c>
      <c r="E131" s="37">
        <v>1300.8</v>
      </c>
      <c r="F131" s="37">
        <v>1293.9000000000001</v>
      </c>
      <c r="G131" s="37">
        <v>1339.6</v>
      </c>
    </row>
    <row r="132" spans="2:7" s="1" customFormat="1" ht="18.2" customHeight="1" x14ac:dyDescent="0.2">
      <c r="B132" s="42" t="s">
        <v>53</v>
      </c>
      <c r="C132" s="35">
        <v>2180.1</v>
      </c>
      <c r="D132" s="35">
        <v>2876.2</v>
      </c>
      <c r="E132" s="35">
        <v>2192.9</v>
      </c>
      <c r="F132" s="35">
        <v>1955.8</v>
      </c>
      <c r="G132" s="35">
        <v>2110.1</v>
      </c>
    </row>
    <row r="133" spans="2:7" s="1" customFormat="1" ht="18.2" customHeight="1" x14ac:dyDescent="0.2">
      <c r="B133" s="42" t="s">
        <v>54</v>
      </c>
      <c r="C133" s="37">
        <v>5590.7</v>
      </c>
      <c r="D133" s="37">
        <v>6528.4</v>
      </c>
      <c r="E133" s="37">
        <v>6279.1</v>
      </c>
      <c r="F133" s="37">
        <v>6970.6</v>
      </c>
      <c r="G133" s="37">
        <v>6689.9</v>
      </c>
    </row>
    <row r="134" spans="2:7" s="1" customFormat="1" ht="18.2" customHeight="1" x14ac:dyDescent="0.2">
      <c r="B134" s="42" t="s">
        <v>55</v>
      </c>
      <c r="C134" s="35">
        <v>1416.8</v>
      </c>
      <c r="D134" s="35">
        <v>1653.7</v>
      </c>
      <c r="E134" s="35">
        <v>1623.6</v>
      </c>
      <c r="F134" s="35">
        <v>2048.6999999999998</v>
      </c>
      <c r="G134" s="35">
        <v>2068.6999999999998</v>
      </c>
    </row>
    <row r="135" spans="2:7" s="1" customFormat="1" ht="18.2" customHeight="1" x14ac:dyDescent="0.2">
      <c r="B135" s="42" t="s">
        <v>56</v>
      </c>
      <c r="C135" s="37">
        <v>357.8</v>
      </c>
      <c r="D135" s="37">
        <v>407.7</v>
      </c>
      <c r="E135" s="37">
        <v>219.7</v>
      </c>
      <c r="F135" s="37">
        <v>288.60000000000002</v>
      </c>
      <c r="G135" s="37">
        <v>454</v>
      </c>
    </row>
    <row r="136" spans="2:7" s="1" customFormat="1" ht="18.2" customHeight="1" x14ac:dyDescent="0.2">
      <c r="B136" s="42" t="s">
        <v>57</v>
      </c>
      <c r="C136" s="35">
        <v>1665.4</v>
      </c>
      <c r="D136" s="35">
        <v>943.2</v>
      </c>
      <c r="E136" s="35">
        <v>1159.3</v>
      </c>
      <c r="F136" s="35">
        <v>1277.2</v>
      </c>
      <c r="G136" s="35">
        <v>1159.0999999999999</v>
      </c>
    </row>
    <row r="137" spans="2:7" s="1" customFormat="1" ht="46.9" customHeight="1" x14ac:dyDescent="0.2"/>
  </sheetData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Om statistikken</vt:lpstr>
      <vt:lpstr>Sykefraværsprosent</vt:lpstr>
      <vt:lpstr>Tapte dagsverk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Myrbakk, Hilde</cp:lastModifiedBy>
  <dcterms:created xsi:type="dcterms:W3CDTF">2023-09-06T08:05:54Z</dcterms:created>
  <dcterms:modified xsi:type="dcterms:W3CDTF">2023-09-06T11:03:15Z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96317e-03ca-4ddd-bc6f-adf29e7f1a41_Enabled">
    <vt:lpwstr>true</vt:lpwstr>
  </property>
  <property fmtid="{D5CDD505-2E9C-101B-9397-08002B2CF9AE}" pid="3" name="MSIP_Label_9396317e-03ca-4ddd-bc6f-adf29e7f1a41_SetDate">
    <vt:lpwstr>2023-09-06T08:39:28Z</vt:lpwstr>
  </property>
  <property fmtid="{D5CDD505-2E9C-101B-9397-08002B2CF9AE}" pid="4" name="MSIP_Label_9396317e-03ca-4ddd-bc6f-adf29e7f1a41_Method">
    <vt:lpwstr>Standard</vt:lpwstr>
  </property>
  <property fmtid="{D5CDD505-2E9C-101B-9397-08002B2CF9AE}" pid="5" name="MSIP_Label_9396317e-03ca-4ddd-bc6f-adf29e7f1a41_Name">
    <vt:lpwstr>9396317e-03ca-4ddd-bc6f-adf29e7f1a41</vt:lpwstr>
  </property>
  <property fmtid="{D5CDD505-2E9C-101B-9397-08002B2CF9AE}" pid="6" name="MSIP_Label_9396317e-03ca-4ddd-bc6f-adf29e7f1a41_SiteId">
    <vt:lpwstr>62366534-1ec3-4962-8869-9b5535279d0b</vt:lpwstr>
  </property>
  <property fmtid="{D5CDD505-2E9C-101B-9397-08002B2CF9AE}" pid="7" name="MSIP_Label_9396317e-03ca-4ddd-bc6f-adf29e7f1a41_ActionId">
    <vt:lpwstr>10c819f4-160d-4592-aab7-8d857ba1ad85</vt:lpwstr>
  </property>
  <property fmtid="{D5CDD505-2E9C-101B-9397-08002B2CF9AE}" pid="8" name="MSIP_Label_9396317e-03ca-4ddd-bc6f-adf29e7f1a41_ContentBits">
    <vt:lpwstr>0</vt:lpwstr>
  </property>
</Properties>
</file>