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hidePivotFieldList="1" defaultThemeVersion="124226"/>
  <mc:AlternateContent xmlns:mc="http://schemas.openxmlformats.org/markup-compatibility/2006">
    <mc:Choice Requires="x15">
      <x15ac:absPath xmlns:x15ac="http://schemas.microsoft.com/office/spreadsheetml/2010/11/ac" url="https://navno-my.sharepoint.com/personal/ida_frisak_ringnes_nav_no/Documents/Documents/"/>
    </mc:Choice>
  </mc:AlternateContent>
  <xr:revisionPtr revIDLastSave="0" documentId="8_{A301BEC6-0A1E-4897-8855-AC57E68708C9}" xr6:coauthVersionLast="47" xr6:coauthVersionMax="47" xr10:uidLastSave="{00000000-0000-0000-0000-000000000000}"/>
  <bookViews>
    <workbookView xWindow="-110" yWindow="-110" windowWidth="19420" windowHeight="10300" tabRatio="854" activeTab="5" xr2:uid="{00000000-000D-0000-FFFF-FFFF00000000}"/>
  </bookViews>
  <sheets>
    <sheet name="Tabell 1-Antall anmeldelser" sheetId="2" r:id="rId1"/>
    <sheet name="Tabell 2- Historikk" sheetId="8" r:id="rId2"/>
    <sheet name="Tabell 3-Sakstyper" sheetId="1" r:id="rId3"/>
    <sheet name="Tabell 4 -Utvikling antall" sheetId="3" r:id="rId4"/>
    <sheet name="Tabell 5-Utvikling beløp" sheetId="7" r:id="rId5"/>
    <sheet name="Tabell 6 -Utvikling fylkesvis" sheetId="9" r:id="rId6"/>
    <sheet name="Ark1" sheetId="10"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 l="1"/>
  <c r="D9" i="9"/>
  <c r="D9" i="7"/>
  <c r="D9" i="8"/>
  <c r="C9" i="9"/>
  <c r="B9" i="9"/>
  <c r="C9" i="7"/>
  <c r="B9" i="7"/>
  <c r="B9" i="1"/>
  <c r="D9" i="3"/>
  <c r="C9" i="8"/>
  <c r="B9" i="8"/>
  <c r="C9" i="2" l="1"/>
  <c r="B9" i="2"/>
  <c r="C9" i="1" l="1"/>
</calcChain>
</file>

<file path=xl/sharedStrings.xml><?xml version="1.0" encoding="utf-8"?>
<sst xmlns="http://schemas.openxmlformats.org/spreadsheetml/2006/main" count="91" uniqueCount="40">
  <si>
    <t>Tabell 1: Antall personer og beløp anmeldt i 2025</t>
  </si>
  <si>
    <r>
      <t xml:space="preserve">Antall personer </t>
    </r>
    <r>
      <rPr>
        <b/>
        <vertAlign val="superscript"/>
        <sz val="12"/>
        <rFont val="Calibri"/>
        <family val="2"/>
      </rPr>
      <t>1)</t>
    </r>
  </si>
  <si>
    <t>Anmeldt beløp</t>
  </si>
  <si>
    <t>I alt</t>
  </si>
  <si>
    <t>Agder</t>
  </si>
  <si>
    <t>Akershus</t>
  </si>
  <si>
    <t>Buskerud</t>
  </si>
  <si>
    <t>Finnmark</t>
  </si>
  <si>
    <t>Innlandet</t>
  </si>
  <si>
    <t>Møre og Romsdal</t>
  </si>
  <si>
    <t>Nordland</t>
  </si>
  <si>
    <t>Oslo</t>
  </si>
  <si>
    <t>Rogaland</t>
  </si>
  <si>
    <t>Telemark</t>
  </si>
  <si>
    <t>Troms</t>
  </si>
  <si>
    <t>Trøndelag</t>
  </si>
  <si>
    <t>Vestfold</t>
  </si>
  <si>
    <t>Vestland</t>
  </si>
  <si>
    <t>Østfold</t>
  </si>
  <si>
    <t>Bosatt i utlandet</t>
  </si>
  <si>
    <r>
      <t>1)</t>
    </r>
    <r>
      <rPr>
        <i/>
        <sz val="10"/>
        <color rgb="FF000000"/>
        <rFont val="Calibri"/>
        <family val="2"/>
        <scheme val="minor"/>
      </rPr>
      <t xml:space="preserve"> 8 personer er anmeldt for medvirkning. Medvirkerne er inkludert i tallene ovenfor.</t>
    </r>
  </si>
  <si>
    <t>Tabell 2: Utvikling i anmeldelser 2023 til 2025. Antall personer</t>
  </si>
  <si>
    <t>1) I tallene for 2025 er 8 medvirkere inkludert. I tallene for 2024 er 6 medvirkere inkludert. I tallene for 2023 er 2 medvirkere inkludert.</t>
  </si>
  <si>
    <r>
      <t xml:space="preserve">Tabell 3: Sakstyper i anmeldelser 2025 </t>
    </r>
    <r>
      <rPr>
        <b/>
        <vertAlign val="superscript"/>
        <sz val="12"/>
        <rFont val="Calibri"/>
        <family val="2"/>
      </rPr>
      <t>1)</t>
    </r>
  </si>
  <si>
    <t>Antall saker</t>
  </si>
  <si>
    <t xml:space="preserve">Arbeidsavklaringspenger </t>
  </si>
  <si>
    <t>Barnetrygd</t>
  </si>
  <si>
    <t>Dagpenger</t>
  </si>
  <si>
    <t>Enslig forsørger stønad</t>
  </si>
  <si>
    <t>Foreldrepenger/engangsstønad</t>
  </si>
  <si>
    <t>Sykepenger</t>
  </si>
  <si>
    <t>Annet</t>
  </si>
  <si>
    <r>
      <t>1</t>
    </r>
    <r>
      <rPr>
        <i/>
        <vertAlign val="superscript"/>
        <sz val="10"/>
        <color rgb="FF000000"/>
        <rFont val="Calibri"/>
        <family val="2"/>
      </rPr>
      <t>)</t>
    </r>
    <r>
      <rPr>
        <i/>
        <sz val="10"/>
        <color rgb="FF000000"/>
        <rFont val="Calibri"/>
        <family val="2"/>
      </rPr>
      <t xml:space="preserve"> Antall sakstyper kan avvik fra antall anmeldte personer fordi en person kan være anmeldt for bedrageri av flere ytelser, for eksempel både sykepenger og uføretrygd. Tilsvarende kan antall sakstyper være lavere enn anmeldte personer fordi noen er anmeldt for medvirkning til bedrageri av samme ytelse. Områder med få saker er slått sammen til annet.</t>
    </r>
  </si>
  <si>
    <r>
      <t xml:space="preserve">Tabell 4: Utvikling 2023 til 2025 Antall sakstyper </t>
    </r>
    <r>
      <rPr>
        <b/>
        <vertAlign val="superscript"/>
        <sz val="12"/>
        <rFont val="Calibri"/>
        <family val="2"/>
      </rPr>
      <t>1)</t>
    </r>
  </si>
  <si>
    <t xml:space="preserve">I alt </t>
  </si>
  <si>
    <t>Kompensasjon til næringsdrivende og frilansere</t>
  </si>
  <si>
    <r>
      <t>1)</t>
    </r>
    <r>
      <rPr>
        <i/>
        <sz val="10"/>
        <color rgb="FF000000"/>
        <rFont val="Calibri"/>
        <family val="2"/>
      </rPr>
      <t xml:space="preserve"> Antall sakstyper kan avvik fra antall anmeldte personer fordi en person kan være anmeldt for bedrageri av flere ytelser, for eksempel både sykepenger og uføretrygd. Tilsvarende kan antall sakstyper være lavere enn anmeldte personer fordi noen er anmeldt for medvirkning til bedrageri av samme ytelse. Områder med få saker er slått sammen til annet.</t>
    </r>
  </si>
  <si>
    <t>Tabell 5: Utvikling, beløp i anmeldelser 2023 - 2025. Anmeldt beløp</t>
  </si>
  <si>
    <t>Arbeidsavklaringspenger</t>
  </si>
  <si>
    <t>Tabell 6: Fylkesvis utvikling, beløp i anmeldelser 2023 - 2025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</si>
</sst>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2" x14ac:knownFonts="1">
    <font>
      <sz val="10"/>
      <name val="Arial"/>
    </font>
    <font>
      <sz val="10"/>
      <color indexed="8"/>
      <name val="Arial"/>
      <family val="2"/>
    </font>
    <font>
      <b/>
      <sz val="16"/>
      <name val="Arial"/>
      <family val="2"/>
    </font>
    <font>
      <sz val="8"/>
      <name val="Arial"/>
      <family val="2"/>
    </font>
    <font>
      <i/>
      <sz val="10"/>
      <color indexed="8"/>
      <name val="Arial"/>
      <family val="2"/>
    </font>
    <font>
      <b/>
      <sz val="12"/>
      <name val="Arial"/>
      <family val="2"/>
    </font>
    <font>
      <sz val="11"/>
      <color theme="1"/>
      <name val="Calibri"/>
      <family val="2"/>
      <scheme val="minor"/>
    </font>
    <font>
      <sz val="10"/>
      <name val="Times New Roman"/>
      <family val="1"/>
    </font>
    <font>
      <b/>
      <sz val="12"/>
      <name val="Calibri"/>
      <family val="2"/>
    </font>
    <font>
      <b/>
      <vertAlign val="superscript"/>
      <sz val="12"/>
      <name val="Calibri"/>
      <family val="2"/>
    </font>
    <font>
      <b/>
      <sz val="12"/>
      <color rgb="FF000000"/>
      <name val="Calibri"/>
      <family val="2"/>
    </font>
    <font>
      <sz val="12"/>
      <color rgb="FF000000"/>
      <name val="Calibri"/>
      <family val="2"/>
    </font>
    <font>
      <sz val="12"/>
      <name val="Calibri"/>
      <family val="2"/>
    </font>
    <font>
      <i/>
      <vertAlign val="superscript"/>
      <sz val="10"/>
      <color rgb="FF000000"/>
      <name val="Calibri"/>
      <family val="2"/>
    </font>
    <font>
      <i/>
      <sz val="10"/>
      <color rgb="FF000000"/>
      <name val="Calibri"/>
      <family val="2"/>
    </font>
    <font>
      <b/>
      <i/>
      <vertAlign val="superscript"/>
      <sz val="10"/>
      <color rgb="FF000000"/>
      <name val="Calibri"/>
      <family val="2"/>
    </font>
    <font>
      <sz val="10"/>
      <name val="Arial"/>
      <family val="2"/>
    </font>
    <font>
      <sz val="12"/>
      <color rgb="FF000000"/>
      <name val="Calibri"/>
      <family val="2"/>
      <scheme val="minor"/>
    </font>
    <font>
      <sz val="12"/>
      <name val="Calibri"/>
      <family val="2"/>
      <scheme val="minor"/>
    </font>
    <font>
      <sz val="10"/>
      <name val="Calibri"/>
      <family val="2"/>
      <scheme val="minor"/>
    </font>
    <font>
      <b/>
      <sz val="12"/>
      <color rgb="FF000000"/>
      <name val="Calibri"/>
      <family val="2"/>
      <scheme val="minor"/>
    </font>
    <font>
      <i/>
      <sz val="10"/>
      <color rgb="FF000000"/>
      <name val="Calibri"/>
      <family val="2"/>
      <scheme val="minor"/>
    </font>
  </fonts>
  <fills count="5">
    <fill>
      <patternFill patternType="none"/>
    </fill>
    <fill>
      <patternFill patternType="gray125"/>
    </fill>
    <fill>
      <patternFill patternType="solid">
        <fgColor rgb="FFCCCCCC"/>
        <bgColor indexed="64"/>
      </patternFill>
    </fill>
    <fill>
      <patternFill patternType="solid">
        <fgColor theme="0"/>
        <bgColor indexed="64"/>
      </patternFill>
    </fill>
    <fill>
      <patternFill patternType="solid">
        <fgColor theme="0" tint="-0.14999847407452621"/>
        <bgColor indexed="64"/>
      </patternFill>
    </fill>
  </fills>
  <borders count="2">
    <border>
      <left/>
      <right/>
      <top/>
      <bottom/>
      <diagonal/>
    </border>
    <border>
      <left/>
      <right/>
      <top/>
      <bottom style="medium">
        <color rgb="FF666666"/>
      </bottom>
      <diagonal/>
    </border>
  </borders>
  <cellStyleXfs count="3">
    <xf numFmtId="0" fontId="0" fillId="0" borderId="0"/>
    <xf numFmtId="0" fontId="6" fillId="0" borderId="0"/>
    <xf numFmtId="43" fontId="16" fillId="0" borderId="0" applyFont="0" applyFill="0" applyBorder="0" applyAlignment="0" applyProtection="0"/>
  </cellStyleXfs>
  <cellXfs count="45">
    <xf numFmtId="0" fontId="0" fillId="0" borderId="0" xfId="0"/>
    <xf numFmtId="0" fontId="1" fillId="0" borderId="0" xfId="0" applyFont="1"/>
    <xf numFmtId="0" fontId="2" fillId="0" borderId="0" xfId="0" applyFont="1"/>
    <xf numFmtId="0" fontId="5" fillId="0" borderId="0" xfId="0" applyFont="1"/>
    <xf numFmtId="0" fontId="4" fillId="0" borderId="0" xfId="0" applyFont="1"/>
    <xf numFmtId="0" fontId="8" fillId="0" borderId="0" xfId="0" applyFont="1" applyAlignment="1">
      <alignment vertical="center"/>
    </xf>
    <xf numFmtId="0" fontId="8" fillId="0" borderId="1" xfId="0" applyFont="1" applyBorder="1" applyAlignment="1">
      <alignment vertical="center"/>
    </xf>
    <xf numFmtId="0" fontId="7" fillId="2" borderId="0" xfId="0" applyFont="1" applyFill="1" applyAlignment="1">
      <alignment vertical="top"/>
    </xf>
    <xf numFmtId="0" fontId="7" fillId="0" borderId="0" xfId="0" applyFont="1" applyAlignment="1">
      <alignment vertical="top"/>
    </xf>
    <xf numFmtId="0" fontId="10" fillId="2" borderId="0" xfId="0" applyFont="1" applyFill="1" applyAlignment="1">
      <alignment vertical="center"/>
    </xf>
    <xf numFmtId="0" fontId="10" fillId="2" borderId="0" xfId="0" applyFont="1" applyFill="1" applyAlignment="1">
      <alignment horizontal="right" vertical="center"/>
    </xf>
    <xf numFmtId="3" fontId="10" fillId="2" borderId="0" xfId="0" applyNumberFormat="1" applyFont="1" applyFill="1" applyAlignment="1">
      <alignment horizontal="right" vertical="center"/>
    </xf>
    <xf numFmtId="0" fontId="10" fillId="0" borderId="0" xfId="0" applyFont="1" applyAlignment="1">
      <alignment vertical="center"/>
    </xf>
    <xf numFmtId="0" fontId="11" fillId="0" borderId="0" xfId="0" applyFont="1" applyAlignment="1">
      <alignment horizontal="right" vertical="center"/>
    </xf>
    <xf numFmtId="3" fontId="12" fillId="0" borderId="0" xfId="0" applyNumberFormat="1" applyFont="1" applyAlignment="1">
      <alignment horizontal="right" vertical="center"/>
    </xf>
    <xf numFmtId="0" fontId="11" fillId="2" borderId="0" xfId="0" applyFont="1" applyFill="1" applyAlignment="1">
      <alignment horizontal="right" vertical="center"/>
    </xf>
    <xf numFmtId="3" fontId="11" fillId="2" borderId="0" xfId="0" applyNumberFormat="1" applyFont="1" applyFill="1" applyAlignment="1">
      <alignment horizontal="right" vertical="center"/>
    </xf>
    <xf numFmtId="0" fontId="8" fillId="0" borderId="0" xfId="0" applyFont="1" applyAlignment="1">
      <alignment horizontal="right" vertical="center"/>
    </xf>
    <xf numFmtId="0" fontId="12" fillId="0" borderId="1" xfId="0" applyFont="1" applyBorder="1" applyAlignment="1">
      <alignment vertical="center"/>
    </xf>
    <xf numFmtId="3" fontId="11" fillId="0" borderId="0" xfId="0" applyNumberFormat="1" applyFont="1" applyAlignment="1">
      <alignment horizontal="right" vertical="center"/>
    </xf>
    <xf numFmtId="164" fontId="11" fillId="2" borderId="0" xfId="2" applyNumberFormat="1" applyFont="1" applyFill="1" applyAlignment="1">
      <alignment horizontal="right" vertical="center"/>
    </xf>
    <xf numFmtId="3" fontId="11" fillId="4" borderId="0" xfId="0" applyNumberFormat="1" applyFont="1" applyFill="1" applyAlignment="1">
      <alignment horizontal="right" vertical="center"/>
    </xf>
    <xf numFmtId="0" fontId="0" fillId="3" borderId="0" xfId="0" applyFill="1"/>
    <xf numFmtId="164" fontId="18" fillId="0" borderId="0" xfId="2" applyNumberFormat="1" applyFont="1"/>
    <xf numFmtId="164" fontId="17" fillId="2" borderId="0" xfId="2" applyNumberFormat="1" applyFont="1" applyFill="1" applyAlignment="1">
      <alignment horizontal="right" vertical="center"/>
    </xf>
    <xf numFmtId="0" fontId="10" fillId="3" borderId="0" xfId="0" applyFont="1" applyFill="1" applyAlignment="1">
      <alignment horizontal="right" vertical="center"/>
    </xf>
    <xf numFmtId="164" fontId="10" fillId="2" borderId="0" xfId="2" applyNumberFormat="1" applyFont="1" applyFill="1" applyAlignment="1">
      <alignment vertical="center"/>
    </xf>
    <xf numFmtId="0" fontId="10" fillId="4" borderId="0" xfId="0" applyFont="1" applyFill="1" applyAlignment="1">
      <alignment vertical="center"/>
    </xf>
    <xf numFmtId="164" fontId="11" fillId="4" borderId="0" xfId="2" applyNumberFormat="1" applyFont="1" applyFill="1" applyAlignment="1">
      <alignment vertical="center"/>
    </xf>
    <xf numFmtId="0" fontId="19" fillId="0" borderId="0" xfId="0" applyFont="1"/>
    <xf numFmtId="0" fontId="20" fillId="3" borderId="0" xfId="0" applyFont="1" applyFill="1" applyAlignment="1">
      <alignment horizontal="right" vertical="center"/>
    </xf>
    <xf numFmtId="0" fontId="20" fillId="2" borderId="0" xfId="0" applyFont="1" applyFill="1" applyAlignment="1">
      <alignment vertical="center"/>
    </xf>
    <xf numFmtId="0" fontId="20" fillId="2" borderId="0" xfId="0" applyFont="1" applyFill="1" applyAlignment="1">
      <alignment horizontal="right" vertical="center"/>
    </xf>
    <xf numFmtId="0" fontId="20" fillId="0" borderId="0" xfId="0" applyFont="1" applyAlignment="1">
      <alignment vertical="center"/>
    </xf>
    <xf numFmtId="0" fontId="17" fillId="0" borderId="0" xfId="0" applyFont="1" applyAlignment="1">
      <alignment horizontal="right" vertical="center"/>
    </xf>
    <xf numFmtId="0" fontId="17" fillId="2" borderId="0" xfId="0" applyFont="1" applyFill="1" applyAlignment="1">
      <alignment horizontal="right" vertical="center"/>
    </xf>
    <xf numFmtId="0" fontId="18" fillId="0" borderId="0" xfId="0" applyFont="1"/>
    <xf numFmtId="0" fontId="17" fillId="0" borderId="0" xfId="0" applyFont="1" applyAlignment="1">
      <alignment vertical="center"/>
    </xf>
    <xf numFmtId="0" fontId="17" fillId="2" borderId="0" xfId="0" applyFont="1" applyFill="1" applyAlignment="1">
      <alignment vertical="center"/>
    </xf>
    <xf numFmtId="0" fontId="11" fillId="2" borderId="0" xfId="0" applyFont="1" applyFill="1" applyAlignment="1">
      <alignment vertical="center"/>
    </xf>
    <xf numFmtId="0" fontId="8" fillId="0" borderId="1" xfId="0" applyFont="1" applyBorder="1" applyAlignment="1">
      <alignment vertical="center"/>
    </xf>
    <xf numFmtId="0" fontId="14" fillId="3" borderId="0" xfId="0" applyFont="1" applyFill="1" applyAlignment="1">
      <alignment vertical="center" wrapText="1"/>
    </xf>
    <xf numFmtId="0" fontId="13" fillId="3" borderId="0" xfId="0" applyFont="1" applyFill="1" applyAlignment="1">
      <alignment vertical="center" wrapText="1"/>
    </xf>
    <xf numFmtId="0" fontId="15" fillId="0" borderId="0" xfId="0" applyFont="1" applyAlignment="1">
      <alignment vertical="center" wrapText="1"/>
    </xf>
    <xf numFmtId="0" fontId="13" fillId="0" borderId="0" xfId="0" applyFont="1" applyAlignment="1">
      <alignment vertical="center" wrapText="1"/>
    </xf>
  </cellXfs>
  <cellStyles count="3">
    <cellStyle name="Komma" xfId="2" builtinId="3"/>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57150</xdr:rowOff>
    </xdr:from>
    <xdr:to>
      <xdr:col>0</xdr:col>
      <xdr:colOff>1076325</xdr:colOff>
      <xdr:row>4</xdr:row>
      <xdr:rowOff>19050</xdr:rowOff>
    </xdr:to>
    <xdr:pic>
      <xdr:nvPicPr>
        <xdr:cNvPr id="2333" name="Picture 2" descr="nav_logo_PMS_1797_pos_transp">
          <a:extLst>
            <a:ext uri="{FF2B5EF4-FFF2-40B4-BE49-F238E27FC236}">
              <a16:creationId xmlns:a16="http://schemas.microsoft.com/office/drawing/2014/main" id="{DFB96620-D838-066C-BEEC-AE293A64A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9239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0</xdr:row>
      <xdr:rowOff>104775</xdr:rowOff>
    </xdr:from>
    <xdr:to>
      <xdr:col>0</xdr:col>
      <xdr:colOff>1181100</xdr:colOff>
      <xdr:row>4</xdr:row>
      <xdr:rowOff>19050</xdr:rowOff>
    </xdr:to>
    <xdr:pic>
      <xdr:nvPicPr>
        <xdr:cNvPr id="6430" name="Picture 4" descr="nav_logo_PMS_1797_pos_transp">
          <a:extLst>
            <a:ext uri="{FF2B5EF4-FFF2-40B4-BE49-F238E27FC236}">
              <a16:creationId xmlns:a16="http://schemas.microsoft.com/office/drawing/2014/main" id="{850DD765-7493-BB54-93E2-7123D7F3F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04775"/>
          <a:ext cx="971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228600</xdr:colOff>
      <xdr:row>0</xdr:row>
      <xdr:rowOff>123825</xdr:rowOff>
    </xdr:from>
    <xdr:to>
      <xdr:col>0</xdr:col>
      <xdr:colOff>1181100</xdr:colOff>
      <xdr:row>4</xdr:row>
      <xdr:rowOff>0</xdr:rowOff>
    </xdr:to>
    <xdr:pic>
      <xdr:nvPicPr>
        <xdr:cNvPr id="1310" name="Picture 4" descr="nav_logo_PMS_1797_pos_transp">
          <a:extLst>
            <a:ext uri="{FF2B5EF4-FFF2-40B4-BE49-F238E27FC236}">
              <a16:creationId xmlns:a16="http://schemas.microsoft.com/office/drawing/2014/main" id="{55B5DF65-3429-EA56-4D78-70CE01B0AD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23825"/>
          <a:ext cx="9525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0</xdr:row>
      <xdr:rowOff>95250</xdr:rowOff>
    </xdr:from>
    <xdr:to>
      <xdr:col>0</xdr:col>
      <xdr:colOff>1057275</xdr:colOff>
      <xdr:row>4</xdr:row>
      <xdr:rowOff>28575</xdr:rowOff>
    </xdr:to>
    <xdr:pic>
      <xdr:nvPicPr>
        <xdr:cNvPr id="3355" name="Picture 1" descr="nav_logo_PMS_1797_pos_transp">
          <a:extLst>
            <a:ext uri="{FF2B5EF4-FFF2-40B4-BE49-F238E27FC236}">
              <a16:creationId xmlns:a16="http://schemas.microsoft.com/office/drawing/2014/main" id="{B15235EB-24BE-0F54-BC7A-8AD8E5766F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95250"/>
          <a:ext cx="952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257175</xdr:colOff>
      <xdr:row>0</xdr:row>
      <xdr:rowOff>142875</xdr:rowOff>
    </xdr:from>
    <xdr:to>
      <xdr:col>0</xdr:col>
      <xdr:colOff>1190625</xdr:colOff>
      <xdr:row>3</xdr:row>
      <xdr:rowOff>142875</xdr:rowOff>
    </xdr:to>
    <xdr:pic>
      <xdr:nvPicPr>
        <xdr:cNvPr id="5406" name="Picture 4" descr="nav_logo_PMS_1797_pos_transp">
          <a:extLst>
            <a:ext uri="{FF2B5EF4-FFF2-40B4-BE49-F238E27FC236}">
              <a16:creationId xmlns:a16="http://schemas.microsoft.com/office/drawing/2014/main" id="{9D9EBDC8-2E33-20C8-F6BC-6DCF3989DB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42875"/>
          <a:ext cx="9334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171450</xdr:colOff>
      <xdr:row>0</xdr:row>
      <xdr:rowOff>174251</xdr:rowOff>
    </xdr:from>
    <xdr:to>
      <xdr:col>0</xdr:col>
      <xdr:colOff>1456765</xdr:colOff>
      <xdr:row>4</xdr:row>
      <xdr:rowOff>65062</xdr:rowOff>
    </xdr:to>
    <xdr:pic>
      <xdr:nvPicPr>
        <xdr:cNvPr id="7442" name="Picture 2" descr="nav_logo_PMS_1797_pos_transp">
          <a:extLst>
            <a:ext uri="{FF2B5EF4-FFF2-40B4-BE49-F238E27FC236}">
              <a16:creationId xmlns:a16="http://schemas.microsoft.com/office/drawing/2014/main" id="{E5CA37FB-3520-BB64-FBEE-54054E788E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74251"/>
          <a:ext cx="1285315" cy="817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E31"/>
  <sheetViews>
    <sheetView topLeftCell="A4" zoomScale="160" zoomScaleNormal="160" workbookViewId="0">
      <selection activeCell="E13" sqref="E13"/>
    </sheetView>
  </sheetViews>
  <sheetFormatPr baseColWidth="10" defaultColWidth="11.453125" defaultRowHeight="12.5" x14ac:dyDescent="0.25"/>
  <cols>
    <col min="1" max="1" width="27.7265625" customWidth="1"/>
    <col min="2" max="2" width="21.26953125" customWidth="1"/>
    <col min="3" max="3" width="22.26953125" customWidth="1"/>
    <col min="4" max="4" width="11.26953125" customWidth="1"/>
    <col min="5" max="5" width="19.54296875" customWidth="1"/>
    <col min="12" max="12" width="15.54296875" customWidth="1"/>
    <col min="13" max="13" width="25.7265625" customWidth="1"/>
  </cols>
  <sheetData>
    <row r="6" spans="1:3" ht="16" thickBot="1" x14ac:dyDescent="0.3">
      <c r="A6" s="40" t="s">
        <v>0</v>
      </c>
      <c r="B6" s="40"/>
      <c r="C6" s="40"/>
    </row>
    <row r="7" spans="1:3" ht="13" x14ac:dyDescent="0.25">
      <c r="A7" s="7"/>
      <c r="B7" s="7"/>
      <c r="C7" s="7"/>
    </row>
    <row r="8" spans="1:3" ht="17.5" x14ac:dyDescent="0.25">
      <c r="A8" s="8"/>
      <c r="B8" s="5" t="s">
        <v>1</v>
      </c>
      <c r="C8" s="5" t="s">
        <v>2</v>
      </c>
    </row>
    <row r="9" spans="1:3" ht="15.5" x14ac:dyDescent="0.25">
      <c r="A9" s="9" t="s">
        <v>3</v>
      </c>
      <c r="B9" s="10">
        <f>SUM(B10:B25)</f>
        <v>314</v>
      </c>
      <c r="C9" s="11">
        <f>SUM(C10:C25)</f>
        <v>86243008</v>
      </c>
    </row>
    <row r="10" spans="1:3" ht="15.5" x14ac:dyDescent="0.35">
      <c r="A10" s="12" t="s">
        <v>4</v>
      </c>
      <c r="B10" s="13">
        <v>17</v>
      </c>
      <c r="C10" s="23">
        <v>4416588</v>
      </c>
    </row>
    <row r="11" spans="1:3" ht="15.5" x14ac:dyDescent="0.25">
      <c r="A11" s="9" t="s">
        <v>5</v>
      </c>
      <c r="B11" s="15">
        <v>66</v>
      </c>
      <c r="C11" s="24">
        <v>16928844</v>
      </c>
    </row>
    <row r="12" spans="1:3" ht="15.5" x14ac:dyDescent="0.35">
      <c r="A12" s="12" t="s">
        <v>6</v>
      </c>
      <c r="B12" s="13">
        <v>17</v>
      </c>
      <c r="C12" s="23">
        <v>5100011</v>
      </c>
    </row>
    <row r="13" spans="1:3" ht="15.5" x14ac:dyDescent="0.25">
      <c r="A13" s="9" t="s">
        <v>7</v>
      </c>
      <c r="B13" s="15">
        <v>3</v>
      </c>
      <c r="C13" s="24">
        <v>718973</v>
      </c>
    </row>
    <row r="14" spans="1:3" ht="15.5" x14ac:dyDescent="0.35">
      <c r="A14" s="12" t="s">
        <v>8</v>
      </c>
      <c r="B14" s="13">
        <v>21</v>
      </c>
      <c r="C14" s="23">
        <v>4731186</v>
      </c>
    </row>
    <row r="15" spans="1:3" ht="15.5" x14ac:dyDescent="0.25">
      <c r="A15" s="9" t="s">
        <v>9</v>
      </c>
      <c r="B15" s="15">
        <v>7</v>
      </c>
      <c r="C15" s="24">
        <v>1592550</v>
      </c>
    </row>
    <row r="16" spans="1:3" ht="15.5" x14ac:dyDescent="0.35">
      <c r="A16" s="12" t="s">
        <v>10</v>
      </c>
      <c r="B16" s="13">
        <v>12</v>
      </c>
      <c r="C16" s="23">
        <v>3536340</v>
      </c>
    </row>
    <row r="17" spans="1:5" ht="15.5" x14ac:dyDescent="0.25">
      <c r="A17" s="9" t="s">
        <v>11</v>
      </c>
      <c r="B17" s="15">
        <v>43</v>
      </c>
      <c r="C17" s="24">
        <v>15157002</v>
      </c>
    </row>
    <row r="18" spans="1:5" ht="15.5" x14ac:dyDescent="0.35">
      <c r="A18" s="12" t="s">
        <v>12</v>
      </c>
      <c r="B18" s="13">
        <v>18</v>
      </c>
      <c r="C18" s="23">
        <v>4534593</v>
      </c>
    </row>
    <row r="19" spans="1:5" ht="15.5" x14ac:dyDescent="0.25">
      <c r="A19" s="9" t="s">
        <v>13</v>
      </c>
      <c r="B19" s="15">
        <v>6</v>
      </c>
      <c r="C19" s="24">
        <v>2254588</v>
      </c>
    </row>
    <row r="20" spans="1:5" ht="15.5" x14ac:dyDescent="0.35">
      <c r="A20" s="12" t="s">
        <v>14</v>
      </c>
      <c r="B20" s="13">
        <v>7</v>
      </c>
      <c r="C20" s="23">
        <v>1594264</v>
      </c>
    </row>
    <row r="21" spans="1:5" ht="15.5" x14ac:dyDescent="0.25">
      <c r="A21" s="9" t="s">
        <v>15</v>
      </c>
      <c r="B21" s="15">
        <v>21</v>
      </c>
      <c r="C21" s="24">
        <v>5010488</v>
      </c>
    </row>
    <row r="22" spans="1:5" ht="15.5" x14ac:dyDescent="0.35">
      <c r="A22" s="12" t="s">
        <v>16</v>
      </c>
      <c r="B22" s="13">
        <v>11</v>
      </c>
      <c r="C22" s="23">
        <v>2714442</v>
      </c>
      <c r="E22" s="12"/>
    </row>
    <row r="23" spans="1:5" ht="15.5" x14ac:dyDescent="0.25">
      <c r="A23" s="9" t="s">
        <v>17</v>
      </c>
      <c r="B23" s="15">
        <v>42</v>
      </c>
      <c r="C23" s="24">
        <v>11530125</v>
      </c>
    </row>
    <row r="24" spans="1:5" ht="15.5" x14ac:dyDescent="0.35">
      <c r="A24" s="12" t="s">
        <v>18</v>
      </c>
      <c r="B24" s="13">
        <v>22</v>
      </c>
      <c r="C24" s="23">
        <v>6379183</v>
      </c>
    </row>
    <row r="25" spans="1:5" ht="15.5" x14ac:dyDescent="0.25">
      <c r="A25" s="9" t="s">
        <v>19</v>
      </c>
      <c r="B25" s="15">
        <v>1</v>
      </c>
      <c r="C25" s="24">
        <v>43831</v>
      </c>
    </row>
    <row r="27" spans="1:5" ht="13" x14ac:dyDescent="0.3">
      <c r="A27" s="29" t="s">
        <v>20</v>
      </c>
      <c r="B27" s="29"/>
      <c r="C27" s="29"/>
    </row>
    <row r="29" spans="1:5" ht="30.75" customHeight="1" x14ac:dyDescent="0.3">
      <c r="D29" s="4"/>
    </row>
    <row r="30" spans="1:5" ht="15.5" x14ac:dyDescent="0.3">
      <c r="D30" s="4"/>
      <c r="E30" s="12"/>
    </row>
    <row r="31" spans="1:5" ht="15.75" customHeight="1" x14ac:dyDescent="0.25"/>
  </sheetData>
  <sortState xmlns:xlrd2="http://schemas.microsoft.com/office/spreadsheetml/2017/richdata2" ref="E8:E22">
    <sortCondition ref="E31"/>
  </sortState>
  <mergeCells count="1">
    <mergeCell ref="A6:C6"/>
  </mergeCells>
  <phoneticPr fontId="3"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F27"/>
  <sheetViews>
    <sheetView zoomScale="140" zoomScaleNormal="140" workbookViewId="0">
      <selection activeCell="B9" sqref="B9"/>
    </sheetView>
  </sheetViews>
  <sheetFormatPr baseColWidth="10" defaultColWidth="11.453125" defaultRowHeight="12.5" x14ac:dyDescent="0.25"/>
  <cols>
    <col min="1" max="1" width="24" customWidth="1"/>
    <col min="2" max="2" width="18" customWidth="1"/>
    <col min="3" max="3" width="17.81640625" customWidth="1"/>
    <col min="4" max="4" width="17.1796875" customWidth="1"/>
    <col min="5" max="5" width="0.26953125" customWidth="1"/>
    <col min="6" max="6" width="11.453125" hidden="1" customWidth="1"/>
    <col min="7" max="7" width="15.7265625" customWidth="1"/>
  </cols>
  <sheetData>
    <row r="4" spans="1:6" ht="15.65" customHeight="1" x14ac:dyDescent="0.25"/>
    <row r="6" spans="1:6" ht="16" thickBot="1" x14ac:dyDescent="0.3">
      <c r="A6" s="40" t="s">
        <v>21</v>
      </c>
      <c r="B6" s="40"/>
      <c r="C6" s="40"/>
      <c r="D6" s="40"/>
      <c r="E6" s="40"/>
      <c r="F6" s="40"/>
    </row>
    <row r="7" spans="1:6" ht="15.5" x14ac:dyDescent="0.35">
      <c r="A7" s="7"/>
      <c r="B7" s="7"/>
      <c r="C7" s="7"/>
      <c r="D7" s="7"/>
      <c r="E7" s="3"/>
      <c r="F7" s="3"/>
    </row>
    <row r="8" spans="1:6" ht="15.5" x14ac:dyDescent="0.35">
      <c r="A8" s="36"/>
      <c r="B8" s="30">
        <v>2023</v>
      </c>
      <c r="C8" s="30">
        <v>2024</v>
      </c>
      <c r="D8" s="30">
        <v>2025</v>
      </c>
    </row>
    <row r="9" spans="1:6" ht="15.5" x14ac:dyDescent="0.25">
      <c r="A9" s="31" t="s">
        <v>3</v>
      </c>
      <c r="B9" s="31">
        <f>SUM(B10:B25)</f>
        <v>625</v>
      </c>
      <c r="C9" s="32">
        <f>SUM(C10:C25)</f>
        <v>346</v>
      </c>
      <c r="D9" s="32">
        <f>SUM(D10:D25)</f>
        <v>314</v>
      </c>
    </row>
    <row r="10" spans="1:6" ht="15.5" x14ac:dyDescent="0.25">
      <c r="A10" s="33" t="s">
        <v>4</v>
      </c>
      <c r="B10" s="37">
        <v>20</v>
      </c>
      <c r="C10" s="34">
        <v>22</v>
      </c>
      <c r="D10" s="13">
        <v>17</v>
      </c>
    </row>
    <row r="11" spans="1:6" ht="15.5" x14ac:dyDescent="0.25">
      <c r="A11" s="31" t="s">
        <v>5</v>
      </c>
      <c r="B11" s="38">
        <v>79</v>
      </c>
      <c r="C11" s="35">
        <v>59</v>
      </c>
      <c r="D11" s="15">
        <v>66</v>
      </c>
    </row>
    <row r="12" spans="1:6" ht="15.5" x14ac:dyDescent="0.25">
      <c r="A12" s="33" t="s">
        <v>6</v>
      </c>
      <c r="B12" s="37">
        <v>36</v>
      </c>
      <c r="C12" s="34">
        <v>15</v>
      </c>
      <c r="D12" s="13">
        <v>17</v>
      </c>
    </row>
    <row r="13" spans="1:6" ht="15.5" x14ac:dyDescent="0.25">
      <c r="A13" s="31" t="s">
        <v>7</v>
      </c>
      <c r="B13" s="38">
        <v>5</v>
      </c>
      <c r="C13" s="35">
        <v>2</v>
      </c>
      <c r="D13" s="15">
        <v>3</v>
      </c>
    </row>
    <row r="14" spans="1:6" ht="15.5" x14ac:dyDescent="0.25">
      <c r="A14" s="33" t="s">
        <v>8</v>
      </c>
      <c r="B14" s="37">
        <v>41</v>
      </c>
      <c r="C14" s="34">
        <v>21</v>
      </c>
      <c r="D14" s="13">
        <v>21</v>
      </c>
    </row>
    <row r="15" spans="1:6" ht="15.5" x14ac:dyDescent="0.25">
      <c r="A15" s="31" t="s">
        <v>9</v>
      </c>
      <c r="B15" s="38">
        <v>32</v>
      </c>
      <c r="C15" s="35">
        <v>11</v>
      </c>
      <c r="D15" s="15">
        <v>7</v>
      </c>
    </row>
    <row r="16" spans="1:6" ht="15.5" x14ac:dyDescent="0.25">
      <c r="A16" s="33" t="s">
        <v>10</v>
      </c>
      <c r="B16" s="37">
        <v>23</v>
      </c>
      <c r="C16" s="34">
        <v>8</v>
      </c>
      <c r="D16" s="13">
        <v>12</v>
      </c>
    </row>
    <row r="17" spans="1:4" ht="15.5" x14ac:dyDescent="0.25">
      <c r="A17" s="31" t="s">
        <v>11</v>
      </c>
      <c r="B17" s="38">
        <v>125</v>
      </c>
      <c r="C17" s="35">
        <v>60</v>
      </c>
      <c r="D17" s="15">
        <v>43</v>
      </c>
    </row>
    <row r="18" spans="1:4" ht="15.5" x14ac:dyDescent="0.25">
      <c r="A18" s="33" t="s">
        <v>12</v>
      </c>
      <c r="B18" s="37">
        <v>33</v>
      </c>
      <c r="C18" s="34">
        <v>13</v>
      </c>
      <c r="D18" s="13">
        <v>18</v>
      </c>
    </row>
    <row r="19" spans="1:4" ht="15.5" x14ac:dyDescent="0.25">
      <c r="A19" s="31" t="s">
        <v>13</v>
      </c>
      <c r="B19" s="38">
        <v>16</v>
      </c>
      <c r="C19" s="35">
        <v>11</v>
      </c>
      <c r="D19" s="15">
        <v>6</v>
      </c>
    </row>
    <row r="20" spans="1:4" ht="15.5" x14ac:dyDescent="0.25">
      <c r="A20" s="33" t="s">
        <v>14</v>
      </c>
      <c r="B20" s="37">
        <v>12</v>
      </c>
      <c r="C20" s="34">
        <v>6</v>
      </c>
      <c r="D20" s="13">
        <v>7</v>
      </c>
    </row>
    <row r="21" spans="1:4" ht="15.5" x14ac:dyDescent="0.25">
      <c r="A21" s="31" t="s">
        <v>15</v>
      </c>
      <c r="B21" s="38">
        <v>41</v>
      </c>
      <c r="C21" s="35">
        <v>25</v>
      </c>
      <c r="D21" s="15">
        <v>21</v>
      </c>
    </row>
    <row r="22" spans="1:4" ht="15.5" x14ac:dyDescent="0.25">
      <c r="A22" s="33" t="s">
        <v>16</v>
      </c>
      <c r="B22" s="37">
        <v>20</v>
      </c>
      <c r="C22" s="34">
        <v>22</v>
      </c>
      <c r="D22" s="13">
        <v>11</v>
      </c>
    </row>
    <row r="23" spans="1:4" ht="18.399999999999999" customHeight="1" x14ac:dyDescent="0.25">
      <c r="A23" s="31" t="s">
        <v>17</v>
      </c>
      <c r="B23" s="38">
        <v>79</v>
      </c>
      <c r="C23" s="35">
        <v>43</v>
      </c>
      <c r="D23" s="15">
        <v>42</v>
      </c>
    </row>
    <row r="24" spans="1:4" ht="24" customHeight="1" x14ac:dyDescent="0.25">
      <c r="A24" s="33" t="s">
        <v>18</v>
      </c>
      <c r="B24" s="37">
        <v>45</v>
      </c>
      <c r="C24" s="37">
        <v>24</v>
      </c>
      <c r="D24" s="13">
        <v>22</v>
      </c>
    </row>
    <row r="25" spans="1:4" ht="18.75" customHeight="1" x14ac:dyDescent="0.25">
      <c r="A25" s="9" t="s">
        <v>19</v>
      </c>
      <c r="B25" s="39">
        <v>18</v>
      </c>
      <c r="C25" s="15">
        <v>4</v>
      </c>
      <c r="D25" s="15">
        <v>1</v>
      </c>
    </row>
    <row r="26" spans="1:4" ht="15.5" x14ac:dyDescent="0.35">
      <c r="C26" s="3"/>
    </row>
    <row r="27" spans="1:4" ht="37.9" customHeight="1" x14ac:dyDescent="0.25">
      <c r="A27" s="41" t="s">
        <v>22</v>
      </c>
      <c r="B27" s="42"/>
      <c r="C27" s="42"/>
    </row>
  </sheetData>
  <mergeCells count="3">
    <mergeCell ref="A6:C6"/>
    <mergeCell ref="A27:C27"/>
    <mergeCell ref="D6:F6"/>
  </mergeCells>
  <phoneticPr fontId="3"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8"/>
  <sheetViews>
    <sheetView topLeftCell="A4" zoomScale="180" zoomScaleNormal="180" workbookViewId="0">
      <selection activeCell="B24" sqref="B24"/>
    </sheetView>
  </sheetViews>
  <sheetFormatPr baseColWidth="10" defaultColWidth="11.453125" defaultRowHeight="12.5" x14ac:dyDescent="0.25"/>
  <cols>
    <col min="1" max="1" width="49.7265625" customWidth="1"/>
    <col min="2" max="2" width="14" customWidth="1"/>
    <col min="3" max="3" width="22" customWidth="1"/>
    <col min="5" max="5" width="28.7265625" customWidth="1"/>
    <col min="7" max="7" width="19.7265625" customWidth="1"/>
  </cols>
  <sheetData>
    <row r="1" spans="1:5" s="2" customFormat="1" ht="20" x14ac:dyDescent="0.4"/>
    <row r="6" spans="1:5" ht="18" thickBot="1" x14ac:dyDescent="0.3">
      <c r="A6" s="6" t="s">
        <v>23</v>
      </c>
      <c r="B6" s="18"/>
      <c r="C6" s="18"/>
      <c r="D6" s="1"/>
    </row>
    <row r="7" spans="1:5" ht="13" x14ac:dyDescent="0.25">
      <c r="A7" s="7"/>
      <c r="B7" s="7"/>
      <c r="C7" s="7"/>
      <c r="E7" s="22"/>
    </row>
    <row r="8" spans="1:5" ht="15.5" x14ac:dyDescent="0.25">
      <c r="A8" s="12"/>
      <c r="B8" s="12" t="s">
        <v>24</v>
      </c>
      <c r="C8" s="12" t="s">
        <v>2</v>
      </c>
    </row>
    <row r="9" spans="1:5" ht="15.5" x14ac:dyDescent="0.25">
      <c r="A9" s="9" t="s">
        <v>3</v>
      </c>
      <c r="B9" s="10">
        <f>SUM(B10:B16)</f>
        <v>329</v>
      </c>
      <c r="C9" s="11">
        <f>SUM(C10:C16)</f>
        <v>86243008</v>
      </c>
    </row>
    <row r="10" spans="1:5" ht="15.5" x14ac:dyDescent="0.25">
      <c r="A10" s="12" t="s">
        <v>25</v>
      </c>
      <c r="B10" s="13">
        <v>136</v>
      </c>
      <c r="C10" s="14">
        <v>40215949</v>
      </c>
    </row>
    <row r="11" spans="1:5" ht="15.5" x14ac:dyDescent="0.25">
      <c r="A11" s="9" t="s">
        <v>26</v>
      </c>
      <c r="B11" s="15">
        <v>2</v>
      </c>
      <c r="C11" s="16">
        <v>550430</v>
      </c>
    </row>
    <row r="12" spans="1:5" ht="15.5" x14ac:dyDescent="0.25">
      <c r="A12" s="12" t="s">
        <v>27</v>
      </c>
      <c r="B12" s="13">
        <v>158</v>
      </c>
      <c r="C12" s="19">
        <v>35342729</v>
      </c>
    </row>
    <row r="13" spans="1:5" ht="15.5" x14ac:dyDescent="0.25">
      <c r="A13" s="9" t="s">
        <v>28</v>
      </c>
      <c r="B13" s="15">
        <v>2</v>
      </c>
      <c r="C13" s="16">
        <v>454175</v>
      </c>
    </row>
    <row r="14" spans="1:5" ht="15.5" x14ac:dyDescent="0.25">
      <c r="A14" s="12" t="s">
        <v>29</v>
      </c>
      <c r="B14" s="13">
        <v>8</v>
      </c>
      <c r="C14" s="19">
        <v>2953027</v>
      </c>
    </row>
    <row r="15" spans="1:5" ht="15.5" x14ac:dyDescent="0.25">
      <c r="A15" s="9" t="s">
        <v>30</v>
      </c>
      <c r="B15" s="15">
        <v>13</v>
      </c>
      <c r="C15" s="21">
        <v>3591361</v>
      </c>
    </row>
    <row r="16" spans="1:5" ht="15.5" x14ac:dyDescent="0.25">
      <c r="A16" s="12" t="s">
        <v>31</v>
      </c>
      <c r="B16" s="13">
        <v>10</v>
      </c>
      <c r="C16" s="19">
        <v>3135337</v>
      </c>
    </row>
    <row r="17" spans="1:3" ht="13" x14ac:dyDescent="0.25">
      <c r="A17" s="7"/>
      <c r="B17" s="7"/>
      <c r="C17" s="7"/>
    </row>
    <row r="18" spans="1:3" ht="53.25" customHeight="1" x14ac:dyDescent="0.25">
      <c r="A18" s="43" t="s">
        <v>32</v>
      </c>
      <c r="B18" s="43"/>
      <c r="C18" s="43"/>
    </row>
  </sheetData>
  <mergeCells count="1">
    <mergeCell ref="A18:C18"/>
  </mergeCells>
  <phoneticPr fontId="3"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E19"/>
  <sheetViews>
    <sheetView zoomScale="150" zoomScaleNormal="150" workbookViewId="0">
      <selection activeCell="G6" sqref="G6"/>
    </sheetView>
  </sheetViews>
  <sheetFormatPr baseColWidth="10" defaultColWidth="11.453125" defaultRowHeight="12.5" x14ac:dyDescent="0.25"/>
  <cols>
    <col min="1" max="1" width="49.54296875" customWidth="1"/>
    <col min="2" max="2" width="11" customWidth="1"/>
    <col min="3" max="3" width="11.26953125" customWidth="1"/>
    <col min="4" max="4" width="11" customWidth="1"/>
  </cols>
  <sheetData>
    <row r="6" spans="1:5" ht="18" thickBot="1" x14ac:dyDescent="0.3">
      <c r="A6" s="40" t="s">
        <v>33</v>
      </c>
      <c r="B6" s="40"/>
      <c r="C6" s="6"/>
      <c r="D6" s="6"/>
      <c r="E6" s="6"/>
    </row>
    <row r="7" spans="1:5" ht="15.5" x14ac:dyDescent="0.25">
      <c r="A7" s="7"/>
      <c r="B7" s="7"/>
      <c r="C7" s="7"/>
      <c r="D7" s="7"/>
      <c r="E7" s="10"/>
    </row>
    <row r="8" spans="1:5" ht="15.5" x14ac:dyDescent="0.25">
      <c r="A8" s="8"/>
      <c r="B8" s="17">
        <v>2022</v>
      </c>
      <c r="C8" s="17">
        <v>2023</v>
      </c>
      <c r="D8" s="17">
        <v>2024</v>
      </c>
      <c r="E8" s="17">
        <v>2025</v>
      </c>
    </row>
    <row r="9" spans="1:5" ht="15.5" x14ac:dyDescent="0.25">
      <c r="A9" s="9" t="s">
        <v>34</v>
      </c>
      <c r="B9" s="10">
        <v>556</v>
      </c>
      <c r="C9" s="10">
        <v>639</v>
      </c>
      <c r="D9" s="10">
        <f>SUM(D10:D17)</f>
        <v>359</v>
      </c>
      <c r="E9" s="10">
        <f>SUM(E10:E17)</f>
        <v>329</v>
      </c>
    </row>
    <row r="10" spans="1:5" ht="15.5" x14ac:dyDescent="0.25">
      <c r="A10" s="12" t="s">
        <v>25</v>
      </c>
      <c r="B10" s="13">
        <v>39</v>
      </c>
      <c r="C10" s="13">
        <v>45</v>
      </c>
      <c r="D10" s="13">
        <v>98</v>
      </c>
      <c r="E10" s="13">
        <v>136</v>
      </c>
    </row>
    <row r="11" spans="1:5" ht="15.5" x14ac:dyDescent="0.25">
      <c r="A11" s="9" t="s">
        <v>26</v>
      </c>
      <c r="B11" s="15">
        <v>4</v>
      </c>
      <c r="C11" s="15">
        <v>4</v>
      </c>
      <c r="D11" s="15">
        <v>5</v>
      </c>
      <c r="E11" s="15">
        <v>2</v>
      </c>
    </row>
    <row r="12" spans="1:5" ht="15.5" x14ac:dyDescent="0.25">
      <c r="A12" s="12" t="s">
        <v>27</v>
      </c>
      <c r="B12" s="13">
        <v>497</v>
      </c>
      <c r="C12" s="13">
        <v>552</v>
      </c>
      <c r="D12" s="13">
        <v>213</v>
      </c>
      <c r="E12" s="13">
        <v>158</v>
      </c>
    </row>
    <row r="13" spans="1:5" ht="15.5" x14ac:dyDescent="0.25">
      <c r="A13" s="9" t="s">
        <v>28</v>
      </c>
      <c r="B13" s="15">
        <v>3</v>
      </c>
      <c r="C13" s="15">
        <v>2</v>
      </c>
      <c r="D13" s="15">
        <v>14</v>
      </c>
      <c r="E13" s="15">
        <v>2</v>
      </c>
    </row>
    <row r="14" spans="1:5" ht="15.5" x14ac:dyDescent="0.25">
      <c r="A14" s="12" t="s">
        <v>29</v>
      </c>
      <c r="B14" s="13">
        <v>10</v>
      </c>
      <c r="C14" s="13">
        <v>9</v>
      </c>
      <c r="D14" s="13">
        <v>8</v>
      </c>
      <c r="E14" s="13">
        <v>8</v>
      </c>
    </row>
    <row r="15" spans="1:5" ht="15.5" x14ac:dyDescent="0.25">
      <c r="A15" s="9" t="s">
        <v>30</v>
      </c>
      <c r="B15" s="15">
        <v>0</v>
      </c>
      <c r="C15" s="15">
        <v>11</v>
      </c>
      <c r="D15" s="15">
        <v>14</v>
      </c>
      <c r="E15" s="15">
        <v>13</v>
      </c>
    </row>
    <row r="16" spans="1:5" ht="15.5" x14ac:dyDescent="0.25">
      <c r="A16" s="12" t="s">
        <v>35</v>
      </c>
      <c r="B16" s="13">
        <v>0</v>
      </c>
      <c r="C16" s="13">
        <v>8</v>
      </c>
      <c r="D16" s="13">
        <v>0</v>
      </c>
      <c r="E16" s="13">
        <v>0</v>
      </c>
    </row>
    <row r="17" spans="1:5" ht="15.5" x14ac:dyDescent="0.25">
      <c r="A17" s="27" t="s">
        <v>31</v>
      </c>
      <c r="B17" s="27">
        <v>3</v>
      </c>
      <c r="C17" s="27">
        <v>8</v>
      </c>
      <c r="D17" s="27">
        <v>7</v>
      </c>
      <c r="E17" s="15">
        <v>10</v>
      </c>
    </row>
    <row r="18" spans="1:5" ht="15.5" x14ac:dyDescent="0.25">
      <c r="A18" s="12"/>
      <c r="B18" s="12"/>
      <c r="C18" s="12"/>
      <c r="D18" s="12"/>
    </row>
    <row r="19" spans="1:5" ht="53.25" customHeight="1" x14ac:dyDescent="0.25">
      <c r="A19" s="44" t="s">
        <v>36</v>
      </c>
      <c r="B19" s="44"/>
      <c r="C19" s="44"/>
      <c r="D19" s="8"/>
    </row>
  </sheetData>
  <mergeCells count="2">
    <mergeCell ref="A19:C19"/>
    <mergeCell ref="A6:B6"/>
  </mergeCells>
  <phoneticPr fontId="3" type="noConversion"/>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6:D17"/>
  <sheetViews>
    <sheetView topLeftCell="A7" zoomScale="160" zoomScaleNormal="160" workbookViewId="0">
      <selection activeCell="C22" sqref="C22"/>
    </sheetView>
  </sheetViews>
  <sheetFormatPr baseColWidth="10" defaultColWidth="11.453125" defaultRowHeight="16.149999999999999" customHeight="1" x14ac:dyDescent="0.25"/>
  <cols>
    <col min="1" max="1" width="48.7265625" customWidth="1"/>
    <col min="2" max="2" width="17.453125" customWidth="1"/>
    <col min="3" max="3" width="13.453125" customWidth="1"/>
    <col min="6" max="6" width="14.7265625" customWidth="1"/>
  </cols>
  <sheetData>
    <row r="6" spans="1:4" ht="16.149999999999999" customHeight="1" thickBot="1" x14ac:dyDescent="0.3">
      <c r="A6" s="40" t="s">
        <v>37</v>
      </c>
      <c r="B6" s="40"/>
      <c r="C6" s="6"/>
      <c r="D6" s="6"/>
    </row>
    <row r="7" spans="1:4" ht="16.149999999999999" customHeight="1" x14ac:dyDescent="0.25">
      <c r="A7" s="7"/>
      <c r="B7" s="7"/>
      <c r="C7" s="7"/>
      <c r="D7" s="7"/>
    </row>
    <row r="8" spans="1:4" ht="16.149999999999999" customHeight="1" x14ac:dyDescent="0.25">
      <c r="A8" s="8"/>
      <c r="B8" s="17">
        <v>2023</v>
      </c>
      <c r="C8" s="17">
        <v>2024</v>
      </c>
      <c r="D8" s="17">
        <v>2025</v>
      </c>
    </row>
    <row r="9" spans="1:4" ht="16.149999999999999" customHeight="1" x14ac:dyDescent="0.25">
      <c r="A9" s="9" t="s">
        <v>34</v>
      </c>
      <c r="B9" s="11">
        <f>SUM(B10:B17)</f>
        <v>131676568</v>
      </c>
      <c r="C9" s="11">
        <f>SUM(C10:C17)</f>
        <v>76633996</v>
      </c>
      <c r="D9" s="11">
        <f>SUM(D10:D17)</f>
        <v>86243008</v>
      </c>
    </row>
    <row r="10" spans="1:4" ht="16.149999999999999" customHeight="1" x14ac:dyDescent="0.25">
      <c r="A10" s="12" t="s">
        <v>38</v>
      </c>
      <c r="B10" s="14">
        <v>10936971</v>
      </c>
      <c r="C10" s="14">
        <v>23936923</v>
      </c>
      <c r="D10" s="14">
        <v>40215949</v>
      </c>
    </row>
    <row r="11" spans="1:4" ht="16.149999999999999" customHeight="1" x14ac:dyDescent="0.25">
      <c r="A11" s="9" t="s">
        <v>26</v>
      </c>
      <c r="B11" s="16">
        <v>867497</v>
      </c>
      <c r="C11" s="16">
        <v>659704</v>
      </c>
      <c r="D11" s="16">
        <v>550430</v>
      </c>
    </row>
    <row r="12" spans="1:4" ht="16.149999999999999" customHeight="1" x14ac:dyDescent="0.25">
      <c r="A12" s="12" t="s">
        <v>27</v>
      </c>
      <c r="B12" s="19">
        <v>109407445</v>
      </c>
      <c r="C12" s="19">
        <v>41576844</v>
      </c>
      <c r="D12" s="19">
        <v>35342729</v>
      </c>
    </row>
    <row r="13" spans="1:4" ht="16.149999999999999" customHeight="1" x14ac:dyDescent="0.25">
      <c r="A13" s="9" t="s">
        <v>28</v>
      </c>
      <c r="B13" s="16">
        <v>614901</v>
      </c>
      <c r="C13" s="16">
        <v>3765538</v>
      </c>
      <c r="D13" s="16">
        <v>454175</v>
      </c>
    </row>
    <row r="14" spans="1:4" ht="16.149999999999999" customHeight="1" x14ac:dyDescent="0.25">
      <c r="A14" s="12" t="s">
        <v>29</v>
      </c>
      <c r="B14" s="19">
        <v>1394482</v>
      </c>
      <c r="C14" s="19">
        <v>2136874</v>
      </c>
      <c r="D14" s="19">
        <v>2953027</v>
      </c>
    </row>
    <row r="15" spans="1:4" ht="16.149999999999999" customHeight="1" x14ac:dyDescent="0.25">
      <c r="A15" s="9" t="s">
        <v>30</v>
      </c>
      <c r="B15" s="20">
        <v>3495171</v>
      </c>
      <c r="C15" s="21">
        <v>3147468</v>
      </c>
      <c r="D15" s="21">
        <v>3591361</v>
      </c>
    </row>
    <row r="16" spans="1:4" ht="16.149999999999999" customHeight="1" x14ac:dyDescent="0.25">
      <c r="A16" s="12" t="s">
        <v>35</v>
      </c>
      <c r="B16" s="19">
        <v>2516998</v>
      </c>
      <c r="C16" s="19">
        <v>0</v>
      </c>
      <c r="D16" s="19">
        <v>0</v>
      </c>
    </row>
    <row r="17" spans="1:4" ht="16.149999999999999" customHeight="1" x14ac:dyDescent="0.25">
      <c r="A17" s="27" t="s">
        <v>31</v>
      </c>
      <c r="B17" s="28">
        <v>2443103</v>
      </c>
      <c r="C17" s="28">
        <v>1410645</v>
      </c>
      <c r="D17" s="28">
        <v>3135337</v>
      </c>
    </row>
  </sheetData>
  <mergeCells count="1">
    <mergeCell ref="A6:B6"/>
  </mergeCells>
  <phoneticPr fontId="3" type="noConversion"/>
  <pageMargins left="0.75" right="0.75" top="1" bottom="1" header="0.5" footer="0.5"/>
  <pageSetup paperSize="9" scale="8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6:F25"/>
  <sheetViews>
    <sheetView tabSelected="1" topLeftCell="A16" zoomScale="160" zoomScaleNormal="160" workbookViewId="0">
      <selection activeCell="B25" sqref="B25"/>
    </sheetView>
  </sheetViews>
  <sheetFormatPr baseColWidth="10" defaultColWidth="11.453125" defaultRowHeight="18" customHeight="1" x14ac:dyDescent="0.25"/>
  <cols>
    <col min="1" max="1" width="23.7265625" customWidth="1"/>
    <col min="2" max="2" width="14.26953125" customWidth="1"/>
    <col min="3" max="3" width="23.54296875" customWidth="1"/>
    <col min="4" max="4" width="14.26953125" customWidth="1"/>
    <col min="5" max="5" width="0.1796875" customWidth="1"/>
    <col min="6" max="6" width="11.453125" hidden="1" customWidth="1"/>
    <col min="7" max="7" width="16.7265625" customWidth="1"/>
    <col min="8" max="8" width="14.54296875" bestFit="1" customWidth="1"/>
    <col min="9" max="9" width="13.453125" customWidth="1"/>
    <col min="10" max="10" width="14" customWidth="1"/>
    <col min="15" max="15" width="15.453125" customWidth="1"/>
  </cols>
  <sheetData>
    <row r="6" spans="1:6" ht="18" customHeight="1" thickBot="1" x14ac:dyDescent="0.3">
      <c r="A6" s="40" t="s">
        <v>39</v>
      </c>
      <c r="B6" s="40"/>
      <c r="C6" s="40"/>
      <c r="D6" s="40"/>
      <c r="E6" s="40"/>
      <c r="F6" s="40"/>
    </row>
    <row r="7" spans="1:6" ht="18" customHeight="1" x14ac:dyDescent="0.25">
      <c r="A7" s="7"/>
      <c r="B7" s="7"/>
      <c r="C7" s="7"/>
      <c r="D7" s="7"/>
    </row>
    <row r="8" spans="1:6" ht="18" customHeight="1" x14ac:dyDescent="0.25">
      <c r="B8" s="25">
        <v>2023</v>
      </c>
      <c r="C8" s="25">
        <v>2024</v>
      </c>
      <c r="D8" s="25">
        <v>2025</v>
      </c>
    </row>
    <row r="9" spans="1:6" ht="18" customHeight="1" x14ac:dyDescent="0.25">
      <c r="A9" s="9" t="s">
        <v>3</v>
      </c>
      <c r="B9" s="26">
        <f>SUM(B10:B25)</f>
        <v>131676568</v>
      </c>
      <c r="C9" s="11">
        <f>SUM(C10:C25)</f>
        <v>76633996</v>
      </c>
      <c r="D9" s="11">
        <f>SUM(D10:D25)</f>
        <v>86243008</v>
      </c>
    </row>
    <row r="10" spans="1:6" ht="18" customHeight="1" x14ac:dyDescent="0.35">
      <c r="A10" s="12" t="s">
        <v>4</v>
      </c>
      <c r="B10" s="23">
        <v>3812691</v>
      </c>
      <c r="C10" s="23">
        <v>4334651</v>
      </c>
      <c r="D10" s="23">
        <v>4416588</v>
      </c>
    </row>
    <row r="11" spans="1:6" ht="18" customHeight="1" x14ac:dyDescent="0.25">
      <c r="A11" s="9" t="s">
        <v>5</v>
      </c>
      <c r="B11" s="24">
        <v>15997116</v>
      </c>
      <c r="C11" s="24">
        <v>12556064</v>
      </c>
      <c r="D11" s="24">
        <v>16928844</v>
      </c>
    </row>
    <row r="12" spans="1:6" ht="18" customHeight="1" x14ac:dyDescent="0.35">
      <c r="A12" s="12" t="s">
        <v>6</v>
      </c>
      <c r="B12" s="23">
        <v>6560103</v>
      </c>
      <c r="C12" s="23">
        <v>3875604</v>
      </c>
      <c r="D12" s="23">
        <v>5100011</v>
      </c>
    </row>
    <row r="13" spans="1:6" ht="18" customHeight="1" x14ac:dyDescent="0.25">
      <c r="A13" s="9" t="s">
        <v>7</v>
      </c>
      <c r="B13" s="24">
        <v>1194081</v>
      </c>
      <c r="C13" s="24">
        <v>507384</v>
      </c>
      <c r="D13" s="24">
        <v>718973</v>
      </c>
    </row>
    <row r="14" spans="1:6" ht="18" customHeight="1" x14ac:dyDescent="0.35">
      <c r="A14" s="12" t="s">
        <v>8</v>
      </c>
      <c r="B14" s="23">
        <v>7712746</v>
      </c>
      <c r="C14" s="23">
        <v>3877671</v>
      </c>
      <c r="D14" s="23">
        <v>4731186</v>
      </c>
    </row>
    <row r="15" spans="1:6" ht="18" customHeight="1" x14ac:dyDescent="0.25">
      <c r="A15" s="9" t="s">
        <v>9</v>
      </c>
      <c r="B15" s="24">
        <v>6007511</v>
      </c>
      <c r="C15" s="24">
        <v>2240839</v>
      </c>
      <c r="D15" s="24">
        <v>1592550</v>
      </c>
    </row>
    <row r="16" spans="1:6" ht="18" customHeight="1" x14ac:dyDescent="0.35">
      <c r="A16" s="12" t="s">
        <v>10</v>
      </c>
      <c r="B16" s="23">
        <v>5278867</v>
      </c>
      <c r="C16" s="23">
        <v>3558878</v>
      </c>
      <c r="D16" s="23">
        <v>3536340</v>
      </c>
    </row>
    <row r="17" spans="1:4" ht="18" customHeight="1" x14ac:dyDescent="0.25">
      <c r="A17" s="9" t="s">
        <v>11</v>
      </c>
      <c r="B17" s="24">
        <v>25496974</v>
      </c>
      <c r="C17" s="24">
        <v>13729211</v>
      </c>
      <c r="D17" s="24">
        <v>15157002</v>
      </c>
    </row>
    <row r="18" spans="1:4" ht="18" customHeight="1" x14ac:dyDescent="0.35">
      <c r="A18" s="12" t="s">
        <v>12</v>
      </c>
      <c r="B18" s="23">
        <v>7329183</v>
      </c>
      <c r="C18" s="23">
        <v>3292719</v>
      </c>
      <c r="D18" s="23">
        <v>4534593</v>
      </c>
    </row>
    <row r="19" spans="1:4" ht="18" customHeight="1" x14ac:dyDescent="0.25">
      <c r="A19" s="9" t="s">
        <v>13</v>
      </c>
      <c r="B19" s="24">
        <v>3783985</v>
      </c>
      <c r="C19" s="24">
        <v>2667802</v>
      </c>
      <c r="D19" s="24">
        <v>2254588</v>
      </c>
    </row>
    <row r="20" spans="1:4" ht="18" customHeight="1" x14ac:dyDescent="0.35">
      <c r="A20" s="12" t="s">
        <v>14</v>
      </c>
      <c r="B20" s="23">
        <v>2131305</v>
      </c>
      <c r="C20" s="23">
        <v>1061667</v>
      </c>
      <c r="D20" s="23">
        <v>1594264</v>
      </c>
    </row>
    <row r="21" spans="1:4" ht="18" customHeight="1" x14ac:dyDescent="0.25">
      <c r="A21" s="9" t="s">
        <v>15</v>
      </c>
      <c r="B21" s="24">
        <v>8615540</v>
      </c>
      <c r="C21" s="24">
        <v>5580716</v>
      </c>
      <c r="D21" s="24">
        <v>5010488</v>
      </c>
    </row>
    <row r="22" spans="1:4" ht="18" customHeight="1" x14ac:dyDescent="0.35">
      <c r="A22" s="12" t="s">
        <v>16</v>
      </c>
      <c r="B22" s="23">
        <v>4538243</v>
      </c>
      <c r="C22" s="23">
        <v>4715221</v>
      </c>
      <c r="D22" s="23">
        <v>2714442</v>
      </c>
    </row>
    <row r="23" spans="1:4" ht="18" customHeight="1" x14ac:dyDescent="0.25">
      <c r="A23" s="9" t="s">
        <v>17</v>
      </c>
      <c r="B23" s="24">
        <v>19197521</v>
      </c>
      <c r="C23" s="24">
        <v>9001580</v>
      </c>
      <c r="D23" s="24">
        <v>11530125</v>
      </c>
    </row>
    <row r="24" spans="1:4" ht="18" customHeight="1" x14ac:dyDescent="0.35">
      <c r="A24" s="12" t="s">
        <v>18</v>
      </c>
      <c r="B24" s="23">
        <v>9920525</v>
      </c>
      <c r="C24" s="23">
        <v>5021916</v>
      </c>
      <c r="D24" s="23">
        <v>6379183</v>
      </c>
    </row>
    <row r="25" spans="1:4" ht="18" customHeight="1" x14ac:dyDescent="0.25">
      <c r="A25" s="9" t="s">
        <v>19</v>
      </c>
      <c r="B25" s="24">
        <v>4100177</v>
      </c>
      <c r="C25" s="24">
        <v>612073</v>
      </c>
      <c r="D25" s="24">
        <v>43831</v>
      </c>
    </row>
  </sheetData>
  <mergeCells count="2">
    <mergeCell ref="A6:C6"/>
    <mergeCell ref="D6:F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F3503-7D61-45FE-A345-98DFAD3F7060}">
  <dimension ref="A1"/>
  <sheetViews>
    <sheetView workbookViewId="0"/>
  </sheetViews>
  <sheetFormatPr baseColWidth="10"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9cbba18-33f6-4b76-9c98-843901ae214a" xsi:nil="true"/>
    <lcf76f155ced4ddcb4097134ff3c332f xmlns="7af5bee7-c5ef-452d-975f-6eb4bf8a0b60">
      <Terms xmlns="http://schemas.microsoft.com/office/infopath/2007/PartnerControls"/>
    </lcf76f155ced4ddcb4097134ff3c332f>
    <SharedWithUsers xmlns="f9cbba18-33f6-4b76-9c98-843901ae214a">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37D18461BED9147BB332D48A6312C08" ma:contentTypeVersion="18" ma:contentTypeDescription="Opprett et nytt dokument." ma:contentTypeScope="" ma:versionID="2279cb2030e213bc7c07441adfc27dc1">
  <xsd:schema xmlns:xsd="http://www.w3.org/2001/XMLSchema" xmlns:xs="http://www.w3.org/2001/XMLSchema" xmlns:p="http://schemas.microsoft.com/office/2006/metadata/properties" xmlns:ns2="7af5bee7-c5ef-452d-975f-6eb4bf8a0b60" xmlns:ns3="f9cbba18-33f6-4b76-9c98-843901ae214a" targetNamespace="http://schemas.microsoft.com/office/2006/metadata/properties" ma:root="true" ma:fieldsID="245f9324037be74baabb2b1b62b03be3" ns2:_="" ns3:_="">
    <xsd:import namespace="7af5bee7-c5ef-452d-975f-6eb4bf8a0b60"/>
    <xsd:import namespace="f9cbba18-33f6-4b76-9c98-843901ae214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f5bee7-c5ef-452d-975f-6eb4bf8a0b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2228493a-ba9a-494e-af97-f05f01d29c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cbba18-33f6-4b76-9c98-843901ae214a"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element name="TaxCatchAll" ma:index="23" nillable="true" ma:displayName="Taxonomy Catch All Column" ma:hidden="true" ma:list="{a27a7b89-1522-4966-ba21-3d0736e7a0ad}" ma:internalName="TaxCatchAll" ma:showField="CatchAllData" ma:web="f9cbba18-33f6-4b76-9c98-843901ae21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A9F7B3-7A23-41E7-BB29-0AA9BA74BCE4}">
  <ds:schemaRefs>
    <ds:schemaRef ds:uri="http://schemas.microsoft.com/office/2006/metadata/properties"/>
    <ds:schemaRef ds:uri="http://www.w3.org/XML/1998/namespace"/>
    <ds:schemaRef ds:uri="http://purl.org/dc/dcmitype/"/>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f9cbba18-33f6-4b76-9c98-843901ae214a"/>
    <ds:schemaRef ds:uri="7af5bee7-c5ef-452d-975f-6eb4bf8a0b60"/>
  </ds:schemaRefs>
</ds:datastoreItem>
</file>

<file path=customXml/itemProps2.xml><?xml version="1.0" encoding="utf-8"?>
<ds:datastoreItem xmlns:ds="http://schemas.openxmlformats.org/officeDocument/2006/customXml" ds:itemID="{625FC564-A4AA-4DC6-BF14-EF0EF5124B36}">
  <ds:schemaRefs>
    <ds:schemaRef ds:uri="http://schemas.microsoft.com/sharepoint/v3/contenttype/forms"/>
  </ds:schemaRefs>
</ds:datastoreItem>
</file>

<file path=customXml/itemProps3.xml><?xml version="1.0" encoding="utf-8"?>
<ds:datastoreItem xmlns:ds="http://schemas.openxmlformats.org/officeDocument/2006/customXml" ds:itemID="{F08B830F-4A74-4165-9270-373C72F29A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f5bee7-c5ef-452d-975f-6eb4bf8a0b60"/>
    <ds:schemaRef ds:uri="f9cbba18-33f6-4b76-9c98-843901ae21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df15bfe-616f-49eb-bf8f-6269de7f40a1}" enabled="1" method="Privileged" siteId="{62366534-1ec3-4962-8869-9b5535279d0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Tabell 1-Antall anmeldelser</vt:lpstr>
      <vt:lpstr>Tabell 2- Historikk</vt:lpstr>
      <vt:lpstr>Tabell 3-Sakstyper</vt:lpstr>
      <vt:lpstr>Tabell 4 -Utvikling antall</vt:lpstr>
      <vt:lpstr>Tabell 5-Utvikling beløp</vt:lpstr>
      <vt:lpstr>Tabell 6 -Utvikling fylkesvis</vt:lpstr>
      <vt:lpstr>Ark1</vt:lpstr>
    </vt:vector>
  </TitlesOfParts>
  <Manager/>
  <Company>Trygdeetaten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Statistikk 2 tertial 2010</dc:title>
  <dc:subject/>
  <dc:creator>Holsen, Bjørn</dc:creator>
  <cp:keywords/>
  <dc:description/>
  <cp:lastModifiedBy>Ringnes, Ida Frisak</cp:lastModifiedBy>
  <cp:revision/>
  <cp:lastPrinted>2026-02-16T14:42:08Z</cp:lastPrinted>
  <dcterms:created xsi:type="dcterms:W3CDTF">2008-05-14T07:26:06Z</dcterms:created>
  <dcterms:modified xsi:type="dcterms:W3CDTF">2026-02-16T14:44:29Z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491420-1ae2-4120-89e6-e6f668f067e2_Enabled">
    <vt:lpwstr>true</vt:lpwstr>
  </property>
  <property fmtid="{D5CDD505-2E9C-101B-9397-08002B2CF9AE}" pid="3" name="MSIP_Label_d3491420-1ae2-4120-89e6-e6f668f067e2_SetDate">
    <vt:lpwstr>2023-02-09T08:24:00Z</vt:lpwstr>
  </property>
  <property fmtid="{D5CDD505-2E9C-101B-9397-08002B2CF9AE}" pid="4" name="MSIP_Label_d3491420-1ae2-4120-89e6-e6f668f067e2_Method">
    <vt:lpwstr>Standard</vt:lpwstr>
  </property>
  <property fmtid="{D5CDD505-2E9C-101B-9397-08002B2CF9AE}" pid="5" name="MSIP_Label_d3491420-1ae2-4120-89e6-e6f668f067e2_Name">
    <vt:lpwstr>d3491420-1ae2-4120-89e6-e6f668f067e2</vt:lpwstr>
  </property>
  <property fmtid="{D5CDD505-2E9C-101B-9397-08002B2CF9AE}" pid="6" name="MSIP_Label_d3491420-1ae2-4120-89e6-e6f668f067e2_SiteId">
    <vt:lpwstr>62366534-1ec3-4962-8869-9b5535279d0b</vt:lpwstr>
  </property>
  <property fmtid="{D5CDD505-2E9C-101B-9397-08002B2CF9AE}" pid="7" name="MSIP_Label_d3491420-1ae2-4120-89e6-e6f668f067e2_ActionId">
    <vt:lpwstr>5db3ef5a-45ed-444b-8e8f-27cb6c592424</vt:lpwstr>
  </property>
  <property fmtid="{D5CDD505-2E9C-101B-9397-08002B2CF9AE}" pid="8" name="MSIP_Label_d3491420-1ae2-4120-89e6-e6f668f067e2_ContentBits">
    <vt:lpwstr>0</vt:lpwstr>
  </property>
  <property fmtid="{D5CDD505-2E9C-101B-9397-08002B2CF9AE}" pid="9" name="ContentTypeId">
    <vt:lpwstr>0x010100A37D18461BED9147BB332D48A6312C08</vt:lpwstr>
  </property>
  <property fmtid="{D5CDD505-2E9C-101B-9397-08002B2CF9AE}" pid="10" name="Order">
    <vt:r8>132800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