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Fylkesoversikt" sheetId="1" r:id="rId1"/>
  </sheets>
  <definedNames>
    <definedName name="Macro1">'Macro1'!$A$1</definedName>
    <definedName name="Macro10">'Macro1'!$A$8</definedName>
    <definedName name="Macro2">'Macro1'!$A$40</definedName>
    <definedName name="Macro3">'Macro1'!$A$47</definedName>
    <definedName name="Macro4">'Macro1'!$A$54</definedName>
    <definedName name="Macro5">'Macro1'!$A$61</definedName>
    <definedName name="Macro6">'Macro1'!$A$68</definedName>
    <definedName name="Macro7">'Macro1'!$A$75</definedName>
    <definedName name="Macro8">'Macro1'!$A$82</definedName>
    <definedName name="Macro9">'Macro1'!$A$89</definedName>
    <definedName name="Recover">'Macro1'!$A$96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<sst xmlns="http://schemas.openxmlformats.org/spreadsheetml/2006/main" count="33" uniqueCount="33">
  <si>
    <t>Kommune</t>
  </si>
  <si>
    <t>Antall aktive brukere</t>
  </si>
  <si>
    <t>Antall brukere med utleverte hjelpemidler i perioden</t>
  </si>
  <si>
    <t>Antall nye brukere i perioden</t>
  </si>
  <si>
    <t>Antall mors</t>
  </si>
  <si>
    <t>Antall hjelpemidler utlevert</t>
  </si>
  <si>
    <t>Antall hjelpemidler innlevert</t>
  </si>
  <si>
    <t>Samlet verdi for utleveringer</t>
  </si>
  <si>
    <t>Samlet verdi for utleveringer eksl. deler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</si>
  <si>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</si>
  <si>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</si>
  <si>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</si>
  <si>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</si>
  <si>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</si>
  <si>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</si>
  <si>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</si>
  <si>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</si>
  <si>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</si>
  <si>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</si>
  <si>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</si>
  <si>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Auto_åpne</t>
  </si>
  <si>
    <t>3001  Halden</t>
  </si>
  <si>
    <t>3002  Moss</t>
  </si>
  <si>
    <t>3003  Sarpsborg</t>
  </si>
  <si>
    <t>3004  Fredrikstad</t>
  </si>
  <si>
    <t>3011  Hvaler</t>
  </si>
  <si>
    <t>3012  Aremark</t>
  </si>
  <si>
    <t>3013  Marker</t>
  </si>
  <si>
    <t>3014  Indre Østfold</t>
  </si>
  <si>
    <t>3015  Skiptvet</t>
  </si>
  <si>
    <t>3016  Rakkestad</t>
  </si>
  <si>
    <t>3017  Råde</t>
  </si>
  <si>
    <t>Våler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</si>
</sst>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,###,##0"/>
    <numFmt numFmtId="173" formatCode="#,###,###,##0"/>
    <numFmt numFmtId="174" formatCode="##,###,###,##0.00"/>
    <numFmt numFmtId="175" formatCode="###,###,##0.00"/>
    <numFmt numFmtId="176" formatCode="#########0"/>
  </numFmts>
  <fonts count="39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1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1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72" fontId="3" fillId="33" borderId="10" xfId="0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4" fontId="3" fillId="33" borderId="10" xfId="0" applyNumberFormat="1" applyFont="1" applyFill="1" applyBorder="1" applyAlignment="1">
      <alignment horizontal="right" vertical="top"/>
    </xf>
    <xf numFmtId="175" fontId="3" fillId="33" borderId="10" xfId="0" applyNumberFormat="1" applyFont="1" applyFill="1" applyBorder="1" applyAlignment="1">
      <alignment horizontal="right" vertical="top"/>
    </xf>
    <xf numFmtId="176" fontId="3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right" vertical="top"/>
    </xf>
    <xf numFmtId="172" fontId="2" fillId="36" borderId="10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6C6C6"/>
      <rgbColor rgb="00D4D0C8"/>
      <rgbColor rgb="00F7F7E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80" zoomScalePageLayoutView="0" workbookViewId="0" topLeftCell="A1">
      <selection activeCell="H44" sqref="H44"/>
    </sheetView>
  </sheetViews>
  <sheetFormatPr defaultColWidth="11.421875" defaultRowHeight="12.75"/>
  <cols>
    <col min="1" max="1" width="29.140625" style="0" bestFit="1" customWidth="1"/>
    <col min="2" max="2" width="11.28125" style="0" customWidth="1"/>
    <col min="3" max="3" width="11.00390625" style="0" customWidth="1"/>
    <col min="4" max="4" width="9.28125" style="0" customWidth="1"/>
    <col min="5" max="5" width="10.421875" style="0" customWidth="1"/>
    <col min="6" max="6" width="12.7109375" style="0" customWidth="1"/>
    <col min="7" max="7" width="13.57421875" style="0" customWidth="1"/>
    <col min="8" max="9" width="15.28125" style="0" bestFit="1" customWidth="1"/>
  </cols>
  <sheetData>
    <row r="1" ht="27.75">
      <c r="A1" s="11">
        <v>2021</v>
      </c>
    </row>
    <row r="4" spans="1:9" ht="76.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1:9" ht="14.25">
      <c r="A5" s="1" t="s">
        <v>21</v>
      </c>
      <c r="B5" s="2">
        <v>2997</v>
      </c>
      <c r="C5" s="3">
        <v>984</v>
      </c>
      <c r="D5" s="6">
        <v>320</v>
      </c>
      <c r="E5" s="3">
        <v>220</v>
      </c>
      <c r="F5" s="2">
        <v>6733.997</v>
      </c>
      <c r="G5" s="2">
        <v>3072.83</v>
      </c>
      <c r="H5" s="4">
        <v>28029948.852</v>
      </c>
      <c r="I5" s="5">
        <v>24563445.852</v>
      </c>
    </row>
    <row r="6" spans="1:9" ht="14.25">
      <c r="A6" s="1" t="s">
        <v>22</v>
      </c>
      <c r="B6" s="2">
        <v>4538</v>
      </c>
      <c r="C6" s="3">
        <v>1397</v>
      </c>
      <c r="D6" s="6">
        <v>399</v>
      </c>
      <c r="E6" s="3">
        <v>306</v>
      </c>
      <c r="F6" s="2">
        <v>10289.445</v>
      </c>
      <c r="G6" s="2">
        <v>4924.88</v>
      </c>
      <c r="H6" s="4">
        <v>43500503.76</v>
      </c>
      <c r="I6" s="5">
        <v>37562026.26</v>
      </c>
    </row>
    <row r="7" spans="1:9" ht="14.25">
      <c r="A7" s="1" t="s">
        <v>23</v>
      </c>
      <c r="B7" s="2">
        <v>5674</v>
      </c>
      <c r="C7" s="3">
        <v>1901</v>
      </c>
      <c r="D7" s="6">
        <v>587</v>
      </c>
      <c r="E7" s="3">
        <v>356</v>
      </c>
      <c r="F7" s="2">
        <v>13422.342</v>
      </c>
      <c r="G7" s="2">
        <v>5690.08</v>
      </c>
      <c r="H7" s="4">
        <v>52896937.147</v>
      </c>
      <c r="I7" s="5">
        <v>46593969.147</v>
      </c>
    </row>
    <row r="8" spans="1:9" ht="14.25">
      <c r="A8" s="1" t="s">
        <v>24</v>
      </c>
      <c r="B8" s="2">
        <v>8733</v>
      </c>
      <c r="C8" s="3">
        <v>3122</v>
      </c>
      <c r="D8" s="6">
        <v>860</v>
      </c>
      <c r="E8" s="3">
        <v>585</v>
      </c>
      <c r="F8" s="2">
        <v>21610.264</v>
      </c>
      <c r="G8" s="2">
        <v>10785.575</v>
      </c>
      <c r="H8" s="4">
        <v>81590462.674</v>
      </c>
      <c r="I8" s="5">
        <v>72639429.674</v>
      </c>
    </row>
    <row r="9" spans="1:9" ht="14.25">
      <c r="A9" s="1" t="s">
        <v>25</v>
      </c>
      <c r="B9" s="2">
        <v>516</v>
      </c>
      <c r="C9" s="3">
        <v>182</v>
      </c>
      <c r="D9" s="6">
        <v>48</v>
      </c>
      <c r="E9" s="3">
        <v>38</v>
      </c>
      <c r="F9" s="2">
        <v>1172.03</v>
      </c>
      <c r="G9" s="2">
        <v>572.85</v>
      </c>
      <c r="H9" s="4">
        <v>4399044.65</v>
      </c>
      <c r="I9" s="5">
        <v>3715596.65</v>
      </c>
    </row>
    <row r="10" spans="1:9" ht="14.25">
      <c r="A10" s="1" t="s">
        <v>26</v>
      </c>
      <c r="B10" s="2">
        <v>167</v>
      </c>
      <c r="C10" s="3">
        <v>53</v>
      </c>
      <c r="D10" s="6">
        <v>13</v>
      </c>
      <c r="E10" s="3">
        <v>13</v>
      </c>
      <c r="F10" s="2">
        <v>564.59</v>
      </c>
      <c r="G10" s="2">
        <v>517.95</v>
      </c>
      <c r="H10" s="4">
        <v>1448152.13</v>
      </c>
      <c r="I10" s="5">
        <v>1270180.13</v>
      </c>
    </row>
    <row r="11" spans="1:9" ht="14.25">
      <c r="A11" s="1" t="s">
        <v>27</v>
      </c>
      <c r="B11" s="2">
        <v>461</v>
      </c>
      <c r="C11" s="3">
        <v>168</v>
      </c>
      <c r="D11" s="6">
        <v>59</v>
      </c>
      <c r="E11" s="3">
        <v>40</v>
      </c>
      <c r="F11" s="2">
        <v>946.84</v>
      </c>
      <c r="G11" s="2">
        <v>432</v>
      </c>
      <c r="H11" s="4">
        <v>3705887.31</v>
      </c>
      <c r="I11" s="5">
        <v>3280407.31</v>
      </c>
    </row>
    <row r="12" spans="1:9" ht="14.25">
      <c r="A12" s="1" t="s">
        <v>28</v>
      </c>
      <c r="B12" s="2">
        <v>4306</v>
      </c>
      <c r="C12" s="3">
        <v>1185</v>
      </c>
      <c r="D12" s="6">
        <v>337</v>
      </c>
      <c r="E12" s="3">
        <v>307</v>
      </c>
      <c r="F12" s="2">
        <v>9219.451000000001</v>
      </c>
      <c r="G12" s="2">
        <v>3997.9900000000002</v>
      </c>
      <c r="H12" s="4">
        <v>38329875.726</v>
      </c>
      <c r="I12" s="5">
        <v>32854503.226</v>
      </c>
    </row>
    <row r="13" spans="1:9" ht="14.25">
      <c r="A13" s="1" t="s">
        <v>29</v>
      </c>
      <c r="B13" s="2">
        <v>336</v>
      </c>
      <c r="C13" s="3">
        <v>80</v>
      </c>
      <c r="D13" s="6">
        <v>30</v>
      </c>
      <c r="E13" s="3">
        <v>19</v>
      </c>
      <c r="F13" s="2">
        <v>613.4</v>
      </c>
      <c r="G13" s="2">
        <v>212</v>
      </c>
      <c r="H13" s="4">
        <v>1868129.75</v>
      </c>
      <c r="I13" s="5">
        <v>1660986.75</v>
      </c>
    </row>
    <row r="14" spans="1:9" ht="14.25">
      <c r="A14" s="1" t="s">
        <v>30</v>
      </c>
      <c r="B14" s="2">
        <v>858</v>
      </c>
      <c r="C14" s="3">
        <v>242</v>
      </c>
      <c r="D14" s="6">
        <v>58</v>
      </c>
      <c r="E14" s="3">
        <v>64</v>
      </c>
      <c r="F14" s="2">
        <v>1209.5</v>
      </c>
      <c r="G14" s="2">
        <v>971.59</v>
      </c>
      <c r="H14" s="4">
        <v>5394923</v>
      </c>
      <c r="I14" s="5">
        <v>4746107</v>
      </c>
    </row>
    <row r="15" spans="1:9" ht="14.25">
      <c r="A15" s="1" t="s">
        <v>31</v>
      </c>
      <c r="B15" s="2">
        <v>749</v>
      </c>
      <c r="C15" s="3">
        <v>232</v>
      </c>
      <c r="D15" s="6">
        <v>67</v>
      </c>
      <c r="E15" s="3">
        <v>62</v>
      </c>
      <c r="F15" s="2">
        <v>1329.5</v>
      </c>
      <c r="G15" s="2">
        <v>906.38</v>
      </c>
      <c r="H15" s="4">
        <v>4919901.42</v>
      </c>
      <c r="I15" s="5">
        <v>4241895.22</v>
      </c>
    </row>
    <row r="16" spans="1:9" ht="14.25">
      <c r="A16" s="1" t="s">
        <v>32</v>
      </c>
      <c r="B16" s="2">
        <v>431</v>
      </c>
      <c r="C16" s="3">
        <v>168</v>
      </c>
      <c r="D16" s="6">
        <v>62</v>
      </c>
      <c r="E16" s="3">
        <v>30</v>
      </c>
      <c r="F16" s="2">
        <v>1645.77</v>
      </c>
      <c r="G16" s="2">
        <v>451</v>
      </c>
      <c r="H16" s="4">
        <v>6590032.09</v>
      </c>
      <c r="I16" s="5">
        <v>5668562.59</v>
      </c>
    </row>
    <row r="17" spans="1:9" ht="14.25">
      <c r="A17" s="9"/>
      <c r="B17" s="10">
        <f>SUM(B5:B16)</f>
        <v>29766</v>
      </c>
      <c r="C17" s="10">
        <f>SUM(C5:C16)</f>
        <v>9714</v>
      </c>
      <c r="D17" s="10">
        <f>SUM(D5:D16)</f>
        <v>2840</v>
      </c>
      <c r="E17" s="10">
        <f>SUM(E5:E16)</f>
        <v>2040</v>
      </c>
      <c r="F17" s="10">
        <f>SUM(F5:F16)</f>
        <v>68757.129</v>
      </c>
      <c r="G17" s="10">
        <f>SUM(G5:G16)</f>
        <v>32535.125000000004</v>
      </c>
      <c r="H17" s="10">
        <f>SUM(H5:H16)</f>
        <v>272673798.509</v>
      </c>
      <c r="I17" s="10">
        <f>SUM(I5:I16)</f>
        <v>238797109.80900002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Sætervoll, Roar</dc:creator>
  <cp:keywords/>
  <dc:description/>
  <cp:lastModifiedBy>Kjell Einar Kristiansen</cp:lastModifiedBy>
  <dcterms:created xsi:type="dcterms:W3CDTF">2022-01-10T10:21:50Z</dcterms:created>
  <dcterms:modified xsi:type="dcterms:W3CDTF">2022-01-10T12:11:21Z</dcterms:modified>
  <cp:category/>
  <cp:version/>
  <cp:contentType/>
  <cp:contentStatus/>
</cp:coreProperties>
</file>