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80" yWindow="165" windowWidth="11325" windowHeight="1164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næring'!$A$1:$O$47</definedName>
  </definedNames>
  <calcPr calcId="145621"/>
</workbook>
</file>

<file path=xl/sharedStrings.xml><?xml version="1.0" encoding="utf-8"?>
<sst xmlns="http://schemas.openxmlformats.org/spreadsheetml/2006/main" count="229" uniqueCount="68">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</sst>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hovedtall'!$A$45:$A$132</c:f>
              <c:numCache/>
            </c:numRef>
          </c:cat>
          <c:val>
            <c:numRef>
              <c:f>'Graf hovedtall'!$B$45:$B$132</c:f>
              <c:numCache/>
            </c:numRef>
          </c:val>
          <c:smooth val="0"/>
        </c:ser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H29" sqref="H29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>
        <v>73</v>
      </c>
      <c r="C11" s="27">
        <v>4637</v>
      </c>
      <c r="D11" s="26">
        <v>33</v>
      </c>
      <c r="E11" s="27">
        <v>1054</v>
      </c>
      <c r="G11" s="39">
        <f t="shared" si="0"/>
        <v>5691</v>
      </c>
    </row>
    <row r="12" spans="1:7" ht="12.75">
      <c r="A12" s="10" t="s">
        <v>11</v>
      </c>
      <c r="B12" s="26"/>
      <c r="C12" s="27"/>
      <c r="D12" s="26"/>
      <c r="E12" s="27"/>
      <c r="G12" s="39">
        <f t="shared" si="0"/>
        <v>0</v>
      </c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259</v>
      </c>
      <c r="C20" s="31">
        <f>SUM(C8:C19)</f>
        <v>14597</v>
      </c>
      <c r="D20" s="31">
        <f>SUM(D8:D19)</f>
        <v>190</v>
      </c>
      <c r="E20" s="31">
        <f>SUM(E8:E19)</f>
        <v>5825</v>
      </c>
      <c r="G20" s="32">
        <f>SUM(G8:G19)</f>
        <v>20422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4:C4"/>
    <mergeCell ref="D4:E4"/>
    <mergeCell ref="B5:C5"/>
    <mergeCell ref="D5:E5"/>
    <mergeCell ref="B6:C6"/>
    <mergeCell ref="D6:E6"/>
    <mergeCell ref="B42:C42"/>
    <mergeCell ref="B43:C43"/>
    <mergeCell ref="D43:E43"/>
    <mergeCell ref="B44:C44"/>
    <mergeCell ref="D44:E44"/>
    <mergeCell ref="D42:E42"/>
    <mergeCell ref="B23:C23"/>
    <mergeCell ref="B24:C24"/>
    <mergeCell ref="D24:E24"/>
    <mergeCell ref="B25:C25"/>
    <mergeCell ref="D25:E25"/>
    <mergeCell ref="D23:E2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32"/>
  <sheetViews>
    <sheetView workbookViewId="0" topLeftCell="A1">
      <selection activeCell="G132" sqref="G13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 topLeftCell="A1">
      <selection activeCell="S26" sqref="S26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57</v>
      </c>
      <c r="C6" s="50">
        <v>42</v>
      </c>
      <c r="D6" s="50">
        <v>0</v>
      </c>
      <c r="E6" s="50">
        <v>43</v>
      </c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142</v>
      </c>
    </row>
    <row r="7" spans="1:15" ht="12.75">
      <c r="A7" s="58" t="s">
        <v>25</v>
      </c>
      <c r="B7" s="50">
        <v>299</v>
      </c>
      <c r="C7" s="50">
        <v>213</v>
      </c>
      <c r="D7" s="50">
        <v>673</v>
      </c>
      <c r="E7" s="50">
        <v>337</v>
      </c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4">SUM(B7:M7)</f>
        <v>1522</v>
      </c>
    </row>
    <row r="8" spans="1:15" ht="12.75">
      <c r="A8" s="58" t="s">
        <v>26</v>
      </c>
      <c r="B8" s="50">
        <v>549</v>
      </c>
      <c r="C8" s="50">
        <v>886</v>
      </c>
      <c r="D8" s="50">
        <v>294</v>
      </c>
      <c r="E8" s="50">
        <v>600</v>
      </c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2329</v>
      </c>
    </row>
    <row r="9" spans="1:15" ht="12.75">
      <c r="A9" s="58" t="s">
        <v>27</v>
      </c>
      <c r="B9" s="50">
        <v>21</v>
      </c>
      <c r="C9" s="50">
        <v>10</v>
      </c>
      <c r="D9" s="50">
        <v>0</v>
      </c>
      <c r="E9" s="50">
        <v>15</v>
      </c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46</v>
      </c>
    </row>
    <row r="10" spans="1:15" ht="12.75">
      <c r="A10" s="58" t="s">
        <v>28</v>
      </c>
      <c r="B10" s="50">
        <v>0</v>
      </c>
      <c r="C10" s="50">
        <v>58</v>
      </c>
      <c r="D10" s="50">
        <v>74</v>
      </c>
      <c r="E10" s="50">
        <v>11</v>
      </c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143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>
        <v>700</v>
      </c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700</v>
      </c>
    </row>
    <row r="12" spans="1:15" ht="12.75">
      <c r="A12" s="58" t="s">
        <v>30</v>
      </c>
      <c r="B12" s="50">
        <v>55</v>
      </c>
      <c r="C12" s="50">
        <v>123</v>
      </c>
      <c r="D12" s="50">
        <v>42</v>
      </c>
      <c r="E12" s="50">
        <v>131</v>
      </c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351</v>
      </c>
    </row>
    <row r="13" spans="1:15" ht="12.75">
      <c r="A13" s="58" t="s">
        <v>31</v>
      </c>
      <c r="B13" s="50">
        <v>0</v>
      </c>
      <c r="C13" s="50">
        <v>15</v>
      </c>
      <c r="D13" s="50">
        <v>478</v>
      </c>
      <c r="E13" s="50">
        <v>127</v>
      </c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620</v>
      </c>
    </row>
    <row r="14" spans="1:15" ht="12.75">
      <c r="A14" s="58" t="s">
        <v>32</v>
      </c>
      <c r="B14" s="50">
        <v>71</v>
      </c>
      <c r="C14" s="50">
        <v>562</v>
      </c>
      <c r="D14" s="50">
        <v>31</v>
      </c>
      <c r="E14" s="50">
        <v>106</v>
      </c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770</v>
      </c>
    </row>
    <row r="15" spans="1:15" ht="12.75">
      <c r="A15" s="58" t="s">
        <v>33</v>
      </c>
      <c r="B15" s="50">
        <v>335</v>
      </c>
      <c r="C15" s="50">
        <v>36</v>
      </c>
      <c r="D15" s="50">
        <v>63</v>
      </c>
      <c r="E15" s="50">
        <v>560</v>
      </c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994</v>
      </c>
    </row>
    <row r="16" spans="1:15" ht="12.75">
      <c r="A16" s="58" t="s">
        <v>34</v>
      </c>
      <c r="B16" s="50">
        <v>1901</v>
      </c>
      <c r="C16" s="50">
        <v>1917</v>
      </c>
      <c r="D16" s="50">
        <v>1212</v>
      </c>
      <c r="E16" s="50">
        <v>1996</v>
      </c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7026</v>
      </c>
    </row>
    <row r="17" spans="1:15" ht="12.75">
      <c r="A17" s="58" t="s">
        <v>35</v>
      </c>
      <c r="B17" s="50">
        <v>1120</v>
      </c>
      <c r="C17" s="50">
        <v>287</v>
      </c>
      <c r="D17" s="50">
        <v>688</v>
      </c>
      <c r="E17" s="50">
        <v>356</v>
      </c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2451</v>
      </c>
    </row>
    <row r="18" spans="1:15" ht="12.75">
      <c r="A18" s="58" t="s">
        <v>36</v>
      </c>
      <c r="B18" s="50">
        <v>204</v>
      </c>
      <c r="C18" s="50">
        <v>149</v>
      </c>
      <c r="D18" s="50">
        <v>155</v>
      </c>
      <c r="E18" s="50">
        <v>40</v>
      </c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548</v>
      </c>
    </row>
    <row r="19" spans="1:15" ht="12.75">
      <c r="A19" s="58" t="s">
        <v>37</v>
      </c>
      <c r="B19" s="50">
        <v>297</v>
      </c>
      <c r="C19" s="50">
        <v>134</v>
      </c>
      <c r="D19" s="50">
        <v>340</v>
      </c>
      <c r="E19" s="50">
        <v>351</v>
      </c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1122</v>
      </c>
    </row>
    <row r="20" spans="1:15" ht="12.75">
      <c r="A20" s="58" t="s">
        <v>38</v>
      </c>
      <c r="B20" s="50">
        <v>151</v>
      </c>
      <c r="C20" s="50">
        <v>43</v>
      </c>
      <c r="D20" s="50">
        <v>252</v>
      </c>
      <c r="E20" s="50">
        <v>178</v>
      </c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624</v>
      </c>
    </row>
    <row r="21" spans="1:15" ht="12.75">
      <c r="A21" s="58" t="s">
        <v>39</v>
      </c>
      <c r="B21" s="50">
        <v>52</v>
      </c>
      <c r="C21" s="50">
        <v>0</v>
      </c>
      <c r="D21" s="50">
        <v>0</v>
      </c>
      <c r="E21" s="50">
        <v>0</v>
      </c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52</v>
      </c>
    </row>
    <row r="22" spans="1:15" ht="12.75">
      <c r="A22" s="58" t="s">
        <v>40</v>
      </c>
      <c r="B22" s="50">
        <v>167</v>
      </c>
      <c r="C22" s="50">
        <v>173</v>
      </c>
      <c r="D22" s="50">
        <v>85</v>
      </c>
      <c r="E22" s="50">
        <v>95</v>
      </c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520</v>
      </c>
    </row>
    <row r="23" spans="1:15" ht="12.75">
      <c r="A23" s="58" t="s">
        <v>41</v>
      </c>
      <c r="B23" s="50">
        <v>128</v>
      </c>
      <c r="C23" s="50">
        <v>44</v>
      </c>
      <c r="D23" s="50">
        <v>32</v>
      </c>
      <c r="E23" s="50">
        <v>45</v>
      </c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249</v>
      </c>
    </row>
    <row r="24" spans="1:15" ht="12.75">
      <c r="A24" s="59" t="s">
        <v>42</v>
      </c>
      <c r="B24" s="50">
        <v>68</v>
      </c>
      <c r="C24" s="50">
        <v>120</v>
      </c>
      <c r="D24" s="50">
        <v>25</v>
      </c>
      <c r="E24" s="50">
        <v>0</v>
      </c>
      <c r="F24" s="50"/>
      <c r="G24" s="50"/>
      <c r="H24" s="50"/>
      <c r="I24" s="50"/>
      <c r="J24" s="50"/>
      <c r="K24" s="50"/>
      <c r="L24" s="50"/>
      <c r="M24" s="51"/>
      <c r="N24" s="43"/>
      <c r="O24" s="54">
        <f t="shared" si="0"/>
        <v>213</v>
      </c>
    </row>
    <row r="25" spans="1:15" ht="13.5" thickBot="1">
      <c r="A25" s="60" t="s">
        <v>43</v>
      </c>
      <c r="B25" s="52">
        <v>5475</v>
      </c>
      <c r="C25" s="52">
        <v>4812</v>
      </c>
      <c r="D25" s="52">
        <v>4444</v>
      </c>
      <c r="E25" s="52">
        <v>5691</v>
      </c>
      <c r="F25" s="52"/>
      <c r="G25" s="52"/>
      <c r="H25" s="52"/>
      <c r="I25" s="52"/>
      <c r="J25" s="52"/>
      <c r="K25" s="52"/>
      <c r="L25" s="52"/>
      <c r="M25" s="53"/>
      <c r="N25" s="43"/>
      <c r="O25" s="55">
        <f>SUM(O6:O24)</f>
        <v>20422</v>
      </c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 topLeftCell="A1">
      <selection activeCell="P23" sqref="P23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58</v>
      </c>
      <c r="C6" s="50">
        <v>12</v>
      </c>
      <c r="D6" s="50">
        <v>77</v>
      </c>
      <c r="E6" s="50">
        <v>0</v>
      </c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147</v>
      </c>
    </row>
    <row r="7" spans="1:15" ht="12.75">
      <c r="A7" s="62" t="s">
        <v>48</v>
      </c>
      <c r="B7" s="50">
        <v>1364</v>
      </c>
      <c r="C7" s="50">
        <v>1217</v>
      </c>
      <c r="D7" s="50">
        <v>598</v>
      </c>
      <c r="E7" s="50">
        <v>1161</v>
      </c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4340</v>
      </c>
    </row>
    <row r="8" spans="1:15" ht="12.75">
      <c r="A8" s="62" t="s">
        <v>49</v>
      </c>
      <c r="B8" s="50">
        <v>1893</v>
      </c>
      <c r="C8" s="50">
        <v>1169</v>
      </c>
      <c r="D8" s="50">
        <v>2044</v>
      </c>
      <c r="E8" s="50">
        <v>2886</v>
      </c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7992</v>
      </c>
    </row>
    <row r="9" spans="1:15" ht="12.75">
      <c r="A9" s="62" t="s">
        <v>50</v>
      </c>
      <c r="B9" s="50">
        <v>0</v>
      </c>
      <c r="C9" s="50">
        <v>0</v>
      </c>
      <c r="D9" s="50">
        <v>10</v>
      </c>
      <c r="E9" s="50">
        <v>47</v>
      </c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57</v>
      </c>
    </row>
    <row r="10" spans="1:15" ht="12.75">
      <c r="A10" s="62" t="s">
        <v>51</v>
      </c>
      <c r="B10" s="50">
        <v>518</v>
      </c>
      <c r="C10" s="50">
        <v>355</v>
      </c>
      <c r="D10" s="50">
        <v>220</v>
      </c>
      <c r="E10" s="50">
        <v>151</v>
      </c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1244</v>
      </c>
    </row>
    <row r="11" spans="1:15" ht="12.75">
      <c r="A11" s="62" t="s">
        <v>52</v>
      </c>
      <c r="B11" s="50">
        <v>317</v>
      </c>
      <c r="C11" s="50">
        <v>581</v>
      </c>
      <c r="D11" s="50">
        <v>208</v>
      </c>
      <c r="E11" s="50">
        <v>82</v>
      </c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1188</v>
      </c>
    </row>
    <row r="12" spans="1:15" ht="12.75">
      <c r="A12" s="62" t="s">
        <v>53</v>
      </c>
      <c r="B12" s="50">
        <v>502</v>
      </c>
      <c r="C12" s="50">
        <v>152</v>
      </c>
      <c r="D12" s="50">
        <v>131</v>
      </c>
      <c r="E12" s="50">
        <v>133</v>
      </c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918</v>
      </c>
    </row>
    <row r="13" spans="1:15" ht="12.75">
      <c r="A13" s="62" t="s">
        <v>54</v>
      </c>
      <c r="B13" s="50">
        <v>95</v>
      </c>
      <c r="C13" s="50">
        <v>20</v>
      </c>
      <c r="D13" s="50">
        <v>0</v>
      </c>
      <c r="E13" s="50">
        <v>108</v>
      </c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223</v>
      </c>
    </row>
    <row r="14" spans="1:15" ht="12.75">
      <c r="A14" s="62" t="s">
        <v>55</v>
      </c>
      <c r="B14" s="50">
        <v>119</v>
      </c>
      <c r="C14" s="50">
        <v>46</v>
      </c>
      <c r="D14" s="50">
        <v>465</v>
      </c>
      <c r="E14" s="50">
        <v>202</v>
      </c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832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60</v>
      </c>
      <c r="C16" s="50">
        <v>600</v>
      </c>
      <c r="D16" s="50">
        <v>10</v>
      </c>
      <c r="E16" s="50">
        <v>15</v>
      </c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685</v>
      </c>
    </row>
    <row r="17" spans="1:15" ht="25.5">
      <c r="A17" s="62" t="s">
        <v>57</v>
      </c>
      <c r="B17" s="50">
        <v>50</v>
      </c>
      <c r="C17" s="50">
        <v>190</v>
      </c>
      <c r="D17" s="50">
        <v>90</v>
      </c>
      <c r="E17" s="50">
        <v>131</v>
      </c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461</v>
      </c>
    </row>
    <row r="18" spans="1:15" ht="12.75">
      <c r="A18" s="62" t="s">
        <v>58</v>
      </c>
      <c r="B18" s="50">
        <v>293</v>
      </c>
      <c r="C18" s="50">
        <v>302</v>
      </c>
      <c r="D18" s="50">
        <v>449</v>
      </c>
      <c r="E18" s="50">
        <v>321</v>
      </c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1365</v>
      </c>
    </row>
    <row r="19" spans="1:15" ht="12.75">
      <c r="A19" s="62" t="s">
        <v>67</v>
      </c>
      <c r="B19" s="50">
        <v>0</v>
      </c>
      <c r="C19" s="50">
        <v>0</v>
      </c>
      <c r="D19" s="50">
        <v>0</v>
      </c>
      <c r="E19" s="50">
        <v>200</v>
      </c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200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12</v>
      </c>
      <c r="C21" s="50">
        <v>122</v>
      </c>
      <c r="D21" s="50">
        <v>43</v>
      </c>
      <c r="E21" s="50">
        <v>18</v>
      </c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195</v>
      </c>
    </row>
    <row r="22" spans="1:15" ht="12.75">
      <c r="A22" s="62" t="s">
        <v>60</v>
      </c>
      <c r="B22" s="50">
        <v>67</v>
      </c>
      <c r="C22" s="50">
        <v>0</v>
      </c>
      <c r="D22" s="50">
        <v>0</v>
      </c>
      <c r="E22" s="50">
        <v>66</v>
      </c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133</v>
      </c>
    </row>
    <row r="23" spans="1:15" ht="12.75">
      <c r="A23" s="62" t="s">
        <v>61</v>
      </c>
      <c r="B23" s="50">
        <v>127</v>
      </c>
      <c r="C23" s="50">
        <v>46</v>
      </c>
      <c r="D23" s="50">
        <v>99</v>
      </c>
      <c r="E23" s="50">
        <v>170</v>
      </c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442</v>
      </c>
    </row>
    <row r="24" spans="1:15" ht="13.5" thickBot="1">
      <c r="A24" s="63" t="s">
        <v>62</v>
      </c>
      <c r="B24" s="56">
        <v>5475</v>
      </c>
      <c r="C24" s="56">
        <v>4812</v>
      </c>
      <c r="D24" s="56">
        <v>4444</v>
      </c>
      <c r="E24" s="56">
        <v>5691</v>
      </c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20422</v>
      </c>
    </row>
    <row r="25" ht="18.75" customHeight="1" thickBot="1"/>
    <row r="26" spans="1:15" ht="18.75" thickBo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102</v>
      </c>
      <c r="C29" s="50">
        <v>0</v>
      </c>
      <c r="D29" s="50">
        <v>20</v>
      </c>
      <c r="E29" s="50">
        <v>0</v>
      </c>
      <c r="F29" s="50">
        <v>0</v>
      </c>
      <c r="G29" s="50">
        <v>139</v>
      </c>
      <c r="H29" s="50">
        <v>0</v>
      </c>
      <c r="I29" s="50">
        <v>125</v>
      </c>
      <c r="J29" s="50">
        <v>97</v>
      </c>
      <c r="K29" s="50">
        <v>112</v>
      </c>
      <c r="L29" s="50">
        <v>121</v>
      </c>
      <c r="M29" s="51">
        <v>45</v>
      </c>
      <c r="N29" s="43"/>
      <c r="O29" s="54">
        <f>SUM(B29:M29)</f>
        <v>761</v>
      </c>
    </row>
    <row r="30" spans="1:15" ht="12.75">
      <c r="A30" s="62" t="s">
        <v>48</v>
      </c>
      <c r="B30" s="50">
        <v>359</v>
      </c>
      <c r="C30" s="50">
        <v>498</v>
      </c>
      <c r="D30" s="50">
        <v>505</v>
      </c>
      <c r="E30" s="50">
        <v>478</v>
      </c>
      <c r="F30" s="50">
        <v>452</v>
      </c>
      <c r="G30" s="50">
        <v>2118</v>
      </c>
      <c r="H30" s="50">
        <v>262</v>
      </c>
      <c r="I30" s="50">
        <v>966</v>
      </c>
      <c r="J30" s="50">
        <v>976</v>
      </c>
      <c r="K30" s="50">
        <v>1011</v>
      </c>
      <c r="L30" s="50">
        <v>460</v>
      </c>
      <c r="M30" s="51">
        <v>288</v>
      </c>
      <c r="N30" s="43"/>
      <c r="O30" s="54">
        <f aca="true" t="shared" si="1" ref="O30:O45">SUM(B30:M30)</f>
        <v>8373</v>
      </c>
    </row>
    <row r="31" spans="1:15" ht="12.75">
      <c r="A31" s="62" t="s">
        <v>49</v>
      </c>
      <c r="B31" s="50">
        <v>1366</v>
      </c>
      <c r="C31" s="50">
        <v>1611</v>
      </c>
      <c r="D31" s="50">
        <v>1122</v>
      </c>
      <c r="E31" s="50">
        <v>1724</v>
      </c>
      <c r="F31" s="50">
        <v>799</v>
      </c>
      <c r="G31" s="50">
        <v>1104</v>
      </c>
      <c r="H31" s="50">
        <v>1946</v>
      </c>
      <c r="I31" s="50">
        <v>2287</v>
      </c>
      <c r="J31" s="50">
        <v>1686</v>
      </c>
      <c r="K31" s="50">
        <v>2191</v>
      </c>
      <c r="L31" s="50">
        <v>1656</v>
      </c>
      <c r="M31" s="51">
        <v>2462</v>
      </c>
      <c r="N31" s="43"/>
      <c r="O31" s="54">
        <f t="shared" si="1"/>
        <v>19954</v>
      </c>
    </row>
    <row r="32" spans="1:15" ht="12.75" customHeight="1">
      <c r="A32" s="62" t="s">
        <v>50</v>
      </c>
      <c r="B32" s="50">
        <v>80</v>
      </c>
      <c r="C32" s="50">
        <v>17</v>
      </c>
      <c r="D32" s="50">
        <v>0</v>
      </c>
      <c r="E32" s="50">
        <v>0</v>
      </c>
      <c r="F32" s="50">
        <v>52</v>
      </c>
      <c r="G32" s="50">
        <v>0</v>
      </c>
      <c r="H32" s="50">
        <v>0</v>
      </c>
      <c r="I32" s="50">
        <v>35</v>
      </c>
      <c r="J32" s="50">
        <v>0</v>
      </c>
      <c r="K32" s="50">
        <v>18</v>
      </c>
      <c r="L32" s="50">
        <v>20</v>
      </c>
      <c r="M32" s="51">
        <v>20</v>
      </c>
      <c r="N32" s="43"/>
      <c r="O32" s="54">
        <f t="shared" si="1"/>
        <v>242</v>
      </c>
    </row>
    <row r="33" spans="1:15" ht="12.75" customHeight="1">
      <c r="A33" s="62" t="s">
        <v>51</v>
      </c>
      <c r="B33" s="50">
        <v>252</v>
      </c>
      <c r="C33" s="50">
        <v>420</v>
      </c>
      <c r="D33" s="50">
        <v>253</v>
      </c>
      <c r="E33" s="50">
        <v>190</v>
      </c>
      <c r="F33" s="50">
        <v>249</v>
      </c>
      <c r="G33" s="50">
        <v>183</v>
      </c>
      <c r="H33" s="50">
        <v>28</v>
      </c>
      <c r="I33" s="50">
        <v>305</v>
      </c>
      <c r="J33" s="50">
        <v>467</v>
      </c>
      <c r="K33" s="50">
        <v>504</v>
      </c>
      <c r="L33" s="50">
        <v>490</v>
      </c>
      <c r="M33" s="51">
        <v>470</v>
      </c>
      <c r="N33" s="43"/>
      <c r="O33" s="54">
        <f t="shared" si="1"/>
        <v>3811</v>
      </c>
    </row>
    <row r="34" spans="1:15" ht="12.75">
      <c r="A34" s="62" t="s">
        <v>52</v>
      </c>
      <c r="B34" s="50">
        <v>20</v>
      </c>
      <c r="C34" s="50">
        <v>115</v>
      </c>
      <c r="D34" s="50">
        <v>211</v>
      </c>
      <c r="E34" s="50">
        <v>127</v>
      </c>
      <c r="F34" s="50">
        <v>122</v>
      </c>
      <c r="G34" s="50">
        <v>88</v>
      </c>
      <c r="H34" s="50">
        <v>118</v>
      </c>
      <c r="I34" s="50">
        <v>243</v>
      </c>
      <c r="J34" s="50">
        <v>244</v>
      </c>
      <c r="K34" s="50">
        <v>370</v>
      </c>
      <c r="L34" s="50">
        <v>147</v>
      </c>
      <c r="M34" s="51">
        <v>90</v>
      </c>
      <c r="N34" s="43"/>
      <c r="O34" s="54">
        <f t="shared" si="1"/>
        <v>1895</v>
      </c>
    </row>
    <row r="35" spans="1:15" ht="12.75">
      <c r="A35" s="62" t="s">
        <v>53</v>
      </c>
      <c r="B35" s="50">
        <v>240</v>
      </c>
      <c r="C35" s="50">
        <v>171</v>
      </c>
      <c r="D35" s="50">
        <v>219</v>
      </c>
      <c r="E35" s="50">
        <v>73</v>
      </c>
      <c r="F35" s="50">
        <v>2600</v>
      </c>
      <c r="G35" s="50">
        <v>105</v>
      </c>
      <c r="H35" s="50">
        <v>208</v>
      </c>
      <c r="I35" s="50">
        <v>93</v>
      </c>
      <c r="J35" s="50">
        <v>205</v>
      </c>
      <c r="K35" s="50">
        <v>1849</v>
      </c>
      <c r="L35" s="50">
        <v>217</v>
      </c>
      <c r="M35" s="51">
        <v>92</v>
      </c>
      <c r="N35" s="43"/>
      <c r="O35" s="54">
        <f t="shared" si="1"/>
        <v>6072</v>
      </c>
    </row>
    <row r="36" spans="1:15" ht="12.75" customHeight="1">
      <c r="A36" s="62" t="s">
        <v>54</v>
      </c>
      <c r="B36" s="50">
        <v>65</v>
      </c>
      <c r="C36" s="50">
        <v>161</v>
      </c>
      <c r="D36" s="50">
        <v>66</v>
      </c>
      <c r="E36" s="50">
        <v>65</v>
      </c>
      <c r="F36" s="50">
        <v>27</v>
      </c>
      <c r="G36" s="50">
        <v>71</v>
      </c>
      <c r="H36" s="50">
        <v>0</v>
      </c>
      <c r="I36" s="50">
        <v>208</v>
      </c>
      <c r="J36" s="50">
        <v>87</v>
      </c>
      <c r="K36" s="50">
        <v>150</v>
      </c>
      <c r="L36" s="50">
        <v>83</v>
      </c>
      <c r="M36" s="51">
        <v>205</v>
      </c>
      <c r="N36" s="43"/>
      <c r="O36" s="54">
        <f t="shared" si="1"/>
        <v>1188</v>
      </c>
    </row>
    <row r="37" spans="1:15" ht="12.75">
      <c r="A37" s="62" t="s">
        <v>55</v>
      </c>
      <c r="B37" s="50">
        <v>37</v>
      </c>
      <c r="C37" s="50">
        <v>213</v>
      </c>
      <c r="D37" s="50">
        <v>150</v>
      </c>
      <c r="E37" s="50">
        <v>96</v>
      </c>
      <c r="F37" s="50">
        <v>280</v>
      </c>
      <c r="G37" s="50">
        <v>63</v>
      </c>
      <c r="H37" s="50">
        <v>137</v>
      </c>
      <c r="I37" s="50">
        <v>0</v>
      </c>
      <c r="J37" s="50">
        <v>47</v>
      </c>
      <c r="K37" s="50">
        <v>168</v>
      </c>
      <c r="L37" s="50">
        <v>78</v>
      </c>
      <c r="M37" s="51">
        <v>132</v>
      </c>
      <c r="N37" s="43"/>
      <c r="O37" s="54">
        <f t="shared" si="1"/>
        <v>1401</v>
      </c>
    </row>
    <row r="38" spans="1:15" ht="12.75" customHeight="1">
      <c r="A38" s="62" t="s">
        <v>56</v>
      </c>
      <c r="B38" s="50">
        <v>22</v>
      </c>
      <c r="C38" s="50">
        <v>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25</v>
      </c>
      <c r="J38" s="50">
        <v>0</v>
      </c>
      <c r="K38" s="50">
        <v>43</v>
      </c>
      <c r="L38" s="50">
        <v>10</v>
      </c>
      <c r="M38" s="51">
        <v>93</v>
      </c>
      <c r="N38" s="43"/>
      <c r="O38" s="54">
        <f t="shared" si="1"/>
        <v>228</v>
      </c>
    </row>
    <row r="39" spans="1:15" ht="12.75">
      <c r="A39" s="64" t="s">
        <v>64</v>
      </c>
      <c r="B39" s="50">
        <v>0</v>
      </c>
      <c r="C39" s="50">
        <v>0</v>
      </c>
      <c r="D39" s="50">
        <v>0</v>
      </c>
      <c r="E39" s="50">
        <v>0</v>
      </c>
      <c r="F39" s="50">
        <v>30</v>
      </c>
      <c r="G39" s="50">
        <v>25</v>
      </c>
      <c r="H39" s="50">
        <v>0</v>
      </c>
      <c r="I39" s="50">
        <v>0</v>
      </c>
      <c r="J39" s="50">
        <v>0</v>
      </c>
      <c r="K39" s="50">
        <v>0</v>
      </c>
      <c r="L39" s="50">
        <v>10</v>
      </c>
      <c r="M39" s="51">
        <v>0</v>
      </c>
      <c r="N39" s="43"/>
      <c r="O39" s="54">
        <f t="shared" si="1"/>
        <v>65</v>
      </c>
    </row>
    <row r="40" spans="1:15" ht="25.5">
      <c r="A40" s="62" t="s">
        <v>57</v>
      </c>
      <c r="B40" s="50">
        <v>258</v>
      </c>
      <c r="C40" s="50">
        <v>119</v>
      </c>
      <c r="D40" s="50">
        <v>108</v>
      </c>
      <c r="E40" s="50">
        <v>182</v>
      </c>
      <c r="F40" s="50">
        <v>90</v>
      </c>
      <c r="G40" s="50">
        <v>77</v>
      </c>
      <c r="H40" s="50">
        <v>13</v>
      </c>
      <c r="I40" s="50">
        <v>167</v>
      </c>
      <c r="J40" s="50">
        <v>181</v>
      </c>
      <c r="K40" s="50">
        <v>290</v>
      </c>
      <c r="L40" s="50">
        <v>285</v>
      </c>
      <c r="M40" s="51">
        <v>130</v>
      </c>
      <c r="N40" s="43"/>
      <c r="O40" s="54">
        <f t="shared" si="1"/>
        <v>1900</v>
      </c>
    </row>
    <row r="41" spans="1:15" ht="12.75" customHeight="1">
      <c r="A41" s="62" t="s">
        <v>58</v>
      </c>
      <c r="B41" s="50">
        <v>139</v>
      </c>
      <c r="C41" s="50">
        <v>454</v>
      </c>
      <c r="D41" s="50">
        <v>75</v>
      </c>
      <c r="E41" s="50">
        <v>26</v>
      </c>
      <c r="F41" s="50">
        <v>150</v>
      </c>
      <c r="G41" s="50">
        <v>75</v>
      </c>
      <c r="H41" s="50">
        <v>166</v>
      </c>
      <c r="I41" s="50">
        <v>251</v>
      </c>
      <c r="J41" s="50">
        <v>125</v>
      </c>
      <c r="K41" s="50">
        <v>292</v>
      </c>
      <c r="L41" s="50">
        <v>136</v>
      </c>
      <c r="M41" s="51">
        <v>122</v>
      </c>
      <c r="N41" s="43"/>
      <c r="O41" s="54">
        <f t="shared" si="1"/>
        <v>2011</v>
      </c>
    </row>
    <row r="42" spans="1:15" ht="12.75">
      <c r="A42" s="62" t="s">
        <v>59</v>
      </c>
      <c r="B42" s="50">
        <v>35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10</v>
      </c>
      <c r="K42" s="50">
        <v>0</v>
      </c>
      <c r="L42" s="50">
        <v>0</v>
      </c>
      <c r="M42" s="51">
        <v>0</v>
      </c>
      <c r="N42" s="43"/>
      <c r="O42" s="54">
        <f t="shared" si="1"/>
        <v>45</v>
      </c>
    </row>
    <row r="43" spans="1:15" ht="12.75">
      <c r="A43" s="62" t="s">
        <v>63</v>
      </c>
      <c r="B43" s="50">
        <v>0</v>
      </c>
      <c r="C43" s="50">
        <v>0</v>
      </c>
      <c r="D43" s="50">
        <v>0</v>
      </c>
      <c r="E43" s="50">
        <v>10</v>
      </c>
      <c r="F43" s="50">
        <v>0</v>
      </c>
      <c r="G43" s="50">
        <v>0</v>
      </c>
      <c r="H43" s="50">
        <v>0</v>
      </c>
      <c r="I43" s="50">
        <v>0</v>
      </c>
      <c r="J43" s="50">
        <v>26</v>
      </c>
      <c r="K43" s="50">
        <v>0</v>
      </c>
      <c r="L43" s="50">
        <v>69</v>
      </c>
      <c r="M43" s="51">
        <v>30</v>
      </c>
      <c r="N43" s="43"/>
      <c r="O43" s="54">
        <f t="shared" si="1"/>
        <v>135</v>
      </c>
    </row>
    <row r="44" spans="1:15" ht="12.75">
      <c r="A44" s="62" t="s">
        <v>60</v>
      </c>
      <c r="B44" s="50">
        <v>19</v>
      </c>
      <c r="C44" s="50">
        <v>31</v>
      </c>
      <c r="D44" s="50">
        <v>30</v>
      </c>
      <c r="E44" s="50">
        <v>0</v>
      </c>
      <c r="F44" s="50">
        <v>0</v>
      </c>
      <c r="G44" s="50">
        <v>77</v>
      </c>
      <c r="H44" s="50">
        <v>0</v>
      </c>
      <c r="I44" s="50">
        <v>48</v>
      </c>
      <c r="J44" s="50">
        <v>40</v>
      </c>
      <c r="K44" s="50">
        <v>14</v>
      </c>
      <c r="L44" s="50">
        <v>0</v>
      </c>
      <c r="M44" s="51">
        <v>0</v>
      </c>
      <c r="N44" s="43"/>
      <c r="O44" s="54">
        <f t="shared" si="1"/>
        <v>259</v>
      </c>
    </row>
    <row r="45" spans="1:15" ht="12.75">
      <c r="A45" s="62" t="s">
        <v>61</v>
      </c>
      <c r="B45" s="50">
        <v>68</v>
      </c>
      <c r="C45" s="50">
        <v>70</v>
      </c>
      <c r="D45" s="50">
        <v>276</v>
      </c>
      <c r="E45" s="50">
        <v>14</v>
      </c>
      <c r="F45" s="50">
        <v>109</v>
      </c>
      <c r="G45" s="50">
        <v>60</v>
      </c>
      <c r="H45" s="50">
        <v>10</v>
      </c>
      <c r="I45" s="50">
        <v>177</v>
      </c>
      <c r="J45" s="50">
        <v>95</v>
      </c>
      <c r="K45" s="50">
        <v>60</v>
      </c>
      <c r="L45" s="50">
        <v>305</v>
      </c>
      <c r="M45" s="51">
        <v>14</v>
      </c>
      <c r="N45" s="43"/>
      <c r="O45" s="54">
        <f t="shared" si="1"/>
        <v>1258</v>
      </c>
    </row>
    <row r="46" spans="1:15" ht="13.5" thickBot="1">
      <c r="A46" s="63" t="s">
        <v>62</v>
      </c>
      <c r="B46" s="56">
        <v>3062</v>
      </c>
      <c r="C46" s="56">
        <v>3915</v>
      </c>
      <c r="D46" s="56">
        <v>3035</v>
      </c>
      <c r="E46" s="56">
        <v>2985</v>
      </c>
      <c r="F46" s="56">
        <v>4960</v>
      </c>
      <c r="G46" s="56">
        <v>4185</v>
      </c>
      <c r="H46" s="56">
        <v>2888</v>
      </c>
      <c r="I46" s="56">
        <v>4930</v>
      </c>
      <c r="J46" s="56">
        <v>4286</v>
      </c>
      <c r="K46" s="56">
        <v>7072</v>
      </c>
      <c r="L46" s="56">
        <v>4087</v>
      </c>
      <c r="M46" s="57">
        <v>4193</v>
      </c>
      <c r="N46" s="43"/>
      <c r="O46" s="55">
        <f>SUM(O29:O45)</f>
        <v>49598</v>
      </c>
    </row>
    <row r="48" ht="12.75">
      <c r="J48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2016-05-24T05:49:04Z</dcterms:modified>
  <cp:category/>
  <cp:version/>
  <cp:contentType/>
  <cp:contentStatus/>
</cp:coreProperties>
</file>