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navno-my.sharepoint.com/personal/jostein_ellingsen_nav_no/Documents/Documents/Jobb/Trygdemisbruk/"/>
    </mc:Choice>
  </mc:AlternateContent>
  <xr:revisionPtr revIDLastSave="24" documentId="11_253A457437DACC0605374D9DE0EEFE7A1A8F9EA2" xr6:coauthVersionLast="47" xr6:coauthVersionMax="47" xr10:uidLastSave="{1093A27D-F080-4D7E-8FD3-E65F4CC2534E}"/>
  <bookViews>
    <workbookView xWindow="900" yWindow="3030" windowWidth="19920" windowHeight="15120" tabRatio="854" xr2:uid="{00000000-000D-0000-FFFF-FFFF00000000}"/>
  </bookViews>
  <sheets>
    <sheet name="Tabell 1-Antall anmeldelser" sheetId="2" r:id="rId1"/>
    <sheet name="Tabell 2- Historikk" sheetId="8" r:id="rId2"/>
    <sheet name="Tabell 3-Sakstyper" sheetId="1" r:id="rId3"/>
    <sheet name="Tabell 4 -Utvikling antall" sheetId="3" r:id="rId4"/>
    <sheet name="Tabell 5-Utvikling beløp" sheetId="7" r:id="rId5"/>
    <sheet name="Tabell 6 -Utvikling fylkesvis" sheetId="9" r:id="rId6"/>
  </sheets>
  <calcPr calcId="191028" iterateCount="1"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7" l="1"/>
  <c r="D9" i="9"/>
  <c r="C9" i="1"/>
  <c r="B9" i="1"/>
</calcChain>
</file>

<file path=xl/sharedStrings.xml><?xml version="1.0" encoding="utf-8"?>
<sst xmlns="http://schemas.openxmlformats.org/spreadsheetml/2006/main" count="90" uniqueCount="41">
  <si>
    <t>Tabell 1: Antall personer og beløp anmeldt i 2023</t>
  </si>
  <si>
    <r>
      <t xml:space="preserve">Antall personer </t>
    </r>
    <r>
      <rPr>
        <b/>
        <vertAlign val="superscript"/>
        <sz val="12"/>
        <rFont val="Calibri"/>
        <family val="2"/>
      </rPr>
      <t>1)</t>
    </r>
  </si>
  <si>
    <t>Anmeldt beløp</t>
  </si>
  <si>
    <t>I alt</t>
  </si>
  <si>
    <t>Oslo</t>
  </si>
  <si>
    <t>Rogaland</t>
  </si>
  <si>
    <t>Møre og Romsdal</t>
  </si>
  <si>
    <t>Nordland</t>
  </si>
  <si>
    <t>Viken</t>
  </si>
  <si>
    <t>Innlandet</t>
  </si>
  <si>
    <t>Vestfold og Telemark</t>
  </si>
  <si>
    <t>Agder</t>
  </si>
  <si>
    <t>Vestland</t>
  </si>
  <si>
    <t>Trøndelag</t>
  </si>
  <si>
    <t>Troms og Finnmark</t>
  </si>
  <si>
    <t>Bosatt i utlandet</t>
  </si>
  <si>
    <r>
      <t>1)</t>
    </r>
    <r>
      <rPr>
        <i/>
        <sz val="10"/>
        <color rgb="FF000000"/>
        <rFont val="Calibri"/>
        <family val="2"/>
      </rPr>
      <t xml:space="preserve"> 2 personer er anmeldt for medvirkning. Medvirkerne er inkludert i tallene ovenfor.</t>
    </r>
  </si>
  <si>
    <t>Tabell 2: Utvikling i anmeldelser 2021 til 2023. Antall personer</t>
  </si>
  <si>
    <r>
      <t xml:space="preserve">I alt </t>
    </r>
    <r>
      <rPr>
        <b/>
        <vertAlign val="superscript"/>
        <sz val="12"/>
        <color rgb="FF000000"/>
        <rFont val="Calibri"/>
        <family val="2"/>
      </rPr>
      <t>1)</t>
    </r>
  </si>
  <si>
    <r>
      <t>1)</t>
    </r>
    <r>
      <rPr>
        <i/>
        <sz val="10"/>
        <color rgb="FF000000"/>
        <rFont val="Calibri"/>
        <family val="2"/>
      </rPr>
      <t xml:space="preserve"> I tallene for 2023 er 2 medvirkere inkludert. I tallene for 2022 er 7 medvirkere inkludert. I tallene for 2021 er 2 medvirkere inkludert. </t>
    </r>
  </si>
  <si>
    <r>
      <t xml:space="preserve">Tabell 3: Sakstyper i anmeldelser 2023 </t>
    </r>
    <r>
      <rPr>
        <b/>
        <vertAlign val="superscript"/>
        <sz val="12"/>
        <rFont val="Calibri"/>
        <family val="2"/>
      </rPr>
      <t>1)</t>
    </r>
  </si>
  <si>
    <t>Antall saker</t>
  </si>
  <si>
    <t xml:space="preserve">Arbeidsavklaringspenger </t>
  </si>
  <si>
    <t>Barnetrygd</t>
  </si>
  <si>
    <t>Dagpenger</t>
  </si>
  <si>
    <t>Enslig forsørger stønad</t>
  </si>
  <si>
    <t>Foreldrepenger/engangsstønad</t>
  </si>
  <si>
    <t>Sykepenger</t>
  </si>
  <si>
    <t>Uføretrygd</t>
  </si>
  <si>
    <t>Lønnskompensasjon</t>
  </si>
  <si>
    <t>Kompensasjon til næringsdrivende og frilansere</t>
  </si>
  <si>
    <t>Forskudd dagpenger</t>
  </si>
  <si>
    <t>Annet</t>
  </si>
  <si>
    <r>
      <t>1</t>
    </r>
    <r>
      <rPr>
        <i/>
        <vertAlign val="superscript"/>
        <sz val="10"/>
        <color rgb="FF000000"/>
        <rFont val="Calibri"/>
        <family val="2"/>
      </rPr>
      <t>)</t>
    </r>
    <r>
      <rPr>
        <i/>
        <sz val="10"/>
        <color rgb="FF000000"/>
        <rFont val="Calibri"/>
        <family val="2"/>
      </rPr>
      <t xml:space="preserve"> Antall sakstyper kan avvik fra antall anmeldte personer fordi en person kan være anmeldt for bedrageri av flere ytelser, for eksempel både sykepenger og uføretrygd. Tilsvarende kan antall sakstyper være lavere enn anmeldte personer fordi noen er anmeldt for medvirkning til bedrageri av samme ytelse. Områder med få saker er slått sammen til annet.</t>
    </r>
  </si>
  <si>
    <r>
      <t xml:space="preserve">Tabell 4: Utvikling 2021 til 2023 Antall sakstyper </t>
    </r>
    <r>
      <rPr>
        <b/>
        <vertAlign val="superscript"/>
        <sz val="12"/>
        <rFont val="Calibri"/>
        <family val="2"/>
      </rPr>
      <t>1)</t>
    </r>
  </si>
  <si>
    <t xml:space="preserve">I alt </t>
  </si>
  <si>
    <r>
      <t>1)</t>
    </r>
    <r>
      <rPr>
        <i/>
        <sz val="10"/>
        <color rgb="FF000000"/>
        <rFont val="Calibri"/>
        <family val="2"/>
      </rPr>
      <t xml:space="preserve"> Antall sakstyper kan avvik fra antall anmeldte personer fordi en person kan være anmeldt for bedrageri av flere ytelser, for eksempel både sykepenger og uføretrygd. Tilsvarende kan antall sakstyper være lavere enn anmeldte personer fordi noen er anmeldt for medvirkning til bedrageri av samme ytelse. Områder med få saker er slått sammen til annet.</t>
    </r>
  </si>
  <si>
    <t>Tabell 5: Utvikling, beløp i anmeldelser 2021 - 2023. Anmeldt beløp</t>
  </si>
  <si>
    <t>Arbeidsavklaringspenger</t>
  </si>
  <si>
    <t xml:space="preserve"> -</t>
  </si>
  <si>
    <t>Tabell 6: Fylkesvis utvikling, beløp i anmeldelser 2021 - 2023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</si>
</sst>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8" x14ac:knownFonts="1">
    <font>
      <sz val="10"/>
      <name val="Arial"/>
    </font>
    <font>
      <sz val="10"/>
      <color indexed="8"/>
      <name val="Arial"/>
      <family val="2"/>
    </font>
    <font>
      <b/>
      <sz val="16"/>
      <name val="Arial"/>
      <family val="2"/>
    </font>
    <font>
      <sz val="8"/>
      <name val="Arial"/>
      <family val="2"/>
    </font>
    <font>
      <i/>
      <sz val="10"/>
      <color indexed="8"/>
      <name val="Arial"/>
      <family val="2"/>
    </font>
    <font>
      <b/>
      <sz val="12"/>
      <name val="Arial"/>
      <family val="2"/>
    </font>
    <font>
      <sz val="11"/>
      <color theme="1"/>
      <name val="Calibri"/>
      <family val="2"/>
      <scheme val="minor"/>
    </font>
    <font>
      <sz val="10"/>
      <name val="Times New Roman"/>
      <family val="1"/>
    </font>
    <font>
      <b/>
      <sz val="12"/>
      <name val="Calibri"/>
      <family val="2"/>
    </font>
    <font>
      <b/>
      <vertAlign val="superscript"/>
      <sz val="12"/>
      <name val="Calibri"/>
      <family val="2"/>
    </font>
    <font>
      <b/>
      <sz val="12"/>
      <color rgb="FF000000"/>
      <name val="Calibri"/>
      <family val="2"/>
    </font>
    <font>
      <sz val="12"/>
      <color rgb="FF000000"/>
      <name val="Calibri"/>
      <family val="2"/>
    </font>
    <font>
      <sz val="12"/>
      <name val="Calibri"/>
      <family val="2"/>
    </font>
    <font>
      <i/>
      <vertAlign val="superscript"/>
      <sz val="10"/>
      <color rgb="FF000000"/>
      <name val="Calibri"/>
      <family val="2"/>
    </font>
    <font>
      <i/>
      <sz val="10"/>
      <color rgb="FF000000"/>
      <name val="Calibri"/>
      <family val="2"/>
    </font>
    <font>
      <b/>
      <vertAlign val="superscript"/>
      <sz val="12"/>
      <color rgb="FF000000"/>
      <name val="Calibri"/>
      <family val="2"/>
    </font>
    <font>
      <b/>
      <i/>
      <vertAlign val="superscript"/>
      <sz val="10"/>
      <color rgb="FF000000"/>
      <name val="Calibri"/>
      <family val="2"/>
    </font>
    <font>
      <sz val="10"/>
      <name val="Arial"/>
    </font>
  </fonts>
  <fills count="5">
    <fill>
      <patternFill patternType="none"/>
    </fill>
    <fill>
      <patternFill patternType="gray125"/>
    </fill>
    <fill>
      <patternFill patternType="solid">
        <fgColor rgb="FFCCCCCC"/>
        <bgColor indexed="64"/>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right/>
      <top/>
      <bottom style="medium">
        <color rgb="FF666666"/>
      </bottom>
      <diagonal/>
    </border>
  </borders>
  <cellStyleXfs count="3">
    <xf numFmtId="0" fontId="0" fillId="0" borderId="0"/>
    <xf numFmtId="0" fontId="6" fillId="0" borderId="0"/>
    <xf numFmtId="43" fontId="17" fillId="0" borderId="0" applyFont="0" applyFill="0" applyBorder="0" applyAlignment="0" applyProtection="0"/>
  </cellStyleXfs>
  <cellXfs count="32">
    <xf numFmtId="0" fontId="0" fillId="0" borderId="0" xfId="0"/>
    <xf numFmtId="0" fontId="1" fillId="0" borderId="0" xfId="0" applyFont="1"/>
    <xf numFmtId="0" fontId="2" fillId="0" borderId="0" xfId="0" applyFont="1"/>
    <xf numFmtId="0" fontId="5" fillId="0" borderId="0" xfId="0" applyFont="1"/>
    <xf numFmtId="0" fontId="4" fillId="0" borderId="0" xfId="0" applyFont="1"/>
    <xf numFmtId="0" fontId="8" fillId="0" borderId="0" xfId="0" applyFont="1" applyAlignment="1">
      <alignment vertical="center"/>
    </xf>
    <xf numFmtId="0" fontId="8" fillId="0" borderId="1" xfId="0" applyFont="1" applyBorder="1" applyAlignment="1">
      <alignment vertical="center"/>
    </xf>
    <xf numFmtId="0" fontId="7" fillId="2" borderId="0" xfId="0" applyFont="1" applyFill="1" applyAlignment="1">
      <alignment vertical="top"/>
    </xf>
    <xf numFmtId="0" fontId="7" fillId="0" borderId="0" xfId="0" applyFont="1" applyAlignment="1">
      <alignment vertical="top"/>
    </xf>
    <xf numFmtId="0" fontId="10" fillId="2" borderId="0" xfId="0" applyFont="1" applyFill="1" applyAlignment="1">
      <alignment vertical="center"/>
    </xf>
    <xf numFmtId="0" fontId="10" fillId="2" borderId="0" xfId="0" applyFont="1" applyFill="1" applyAlignment="1">
      <alignment horizontal="right" vertical="center"/>
    </xf>
    <xf numFmtId="3" fontId="10" fillId="2" borderId="0" xfId="0" applyNumberFormat="1" applyFont="1" applyFill="1" applyAlignment="1">
      <alignment horizontal="right" vertical="center"/>
    </xf>
    <xf numFmtId="0" fontId="10" fillId="0" borderId="0" xfId="0" applyFont="1" applyAlignment="1">
      <alignment vertical="center"/>
    </xf>
    <xf numFmtId="0" fontId="11" fillId="0" borderId="0" xfId="0" applyFont="1" applyAlignment="1">
      <alignment horizontal="right" vertical="center"/>
    </xf>
    <xf numFmtId="3" fontId="12" fillId="0" borderId="0" xfId="0" applyNumberFormat="1" applyFont="1" applyAlignment="1">
      <alignment horizontal="right" vertical="center"/>
    </xf>
    <xf numFmtId="0" fontId="11" fillId="2" borderId="0" xfId="0" applyFont="1" applyFill="1" applyAlignment="1">
      <alignment horizontal="right" vertical="center"/>
    </xf>
    <xf numFmtId="3" fontId="11" fillId="2" borderId="0" xfId="0" applyNumberFormat="1" applyFont="1" applyFill="1" applyAlignment="1">
      <alignment horizontal="right" vertical="center"/>
    </xf>
    <xf numFmtId="0" fontId="7" fillId="0" borderId="0" xfId="0" applyFont="1" applyAlignment="1">
      <alignment vertical="top" wrapText="1"/>
    </xf>
    <xf numFmtId="0" fontId="8" fillId="0" borderId="0" xfId="0" applyFont="1" applyAlignment="1">
      <alignment horizontal="right" vertical="center"/>
    </xf>
    <xf numFmtId="0" fontId="10" fillId="0" borderId="0" xfId="0" applyFont="1" applyAlignment="1">
      <alignment horizontal="right" vertical="center"/>
    </xf>
    <xf numFmtId="0" fontId="12" fillId="0" borderId="1" xfId="0" applyFont="1" applyBorder="1" applyAlignment="1">
      <alignment vertical="center"/>
    </xf>
    <xf numFmtId="3" fontId="11" fillId="0" borderId="0" xfId="0" applyNumberFormat="1" applyFont="1" applyAlignment="1">
      <alignment horizontal="right" vertical="center"/>
    </xf>
    <xf numFmtId="164" fontId="11" fillId="2" borderId="0" xfId="2" applyNumberFormat="1" applyFont="1" applyFill="1" applyAlignment="1">
      <alignment horizontal="right" vertical="center"/>
    </xf>
    <xf numFmtId="164" fontId="11" fillId="0" borderId="0" xfId="2" applyNumberFormat="1" applyFont="1" applyAlignment="1">
      <alignment horizontal="right" vertical="center"/>
    </xf>
    <xf numFmtId="3" fontId="11" fillId="4" borderId="0" xfId="0" applyNumberFormat="1" applyFont="1" applyFill="1" applyAlignment="1">
      <alignment horizontal="right" vertical="center"/>
    </xf>
    <xf numFmtId="0" fontId="0" fillId="3" borderId="0" xfId="0" applyFill="1"/>
    <xf numFmtId="0" fontId="8" fillId="0" borderId="1" xfId="0" applyFont="1" applyBorder="1" applyAlignment="1">
      <alignment vertical="center"/>
    </xf>
    <xf numFmtId="0" fontId="13" fillId="2" borderId="0" xfId="0" applyFont="1" applyFill="1" applyAlignment="1">
      <alignment vertical="center"/>
    </xf>
    <xf numFmtId="0" fontId="13" fillId="3" borderId="0" xfId="0" applyFont="1" applyFill="1" applyAlignment="1">
      <alignment vertical="center" wrapText="1"/>
    </xf>
    <xf numFmtId="0" fontId="7" fillId="0" borderId="0" xfId="0" applyFont="1" applyAlignment="1">
      <alignment vertical="top"/>
    </xf>
    <xf numFmtId="0" fontId="16" fillId="0" borderId="0" xfId="0" applyFont="1" applyAlignment="1">
      <alignment vertical="center" wrapText="1"/>
    </xf>
    <xf numFmtId="0" fontId="13" fillId="0" borderId="0" xfId="0" applyFont="1" applyAlignment="1">
      <alignment vertical="center" wrapText="1"/>
    </xf>
  </cellXfs>
  <cellStyles count="3">
    <cellStyle name="Komma" xfId="2" builtinId="3"/>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57150</xdr:rowOff>
    </xdr:from>
    <xdr:to>
      <xdr:col>0</xdr:col>
      <xdr:colOff>1076325</xdr:colOff>
      <xdr:row>4</xdr:row>
      <xdr:rowOff>19050</xdr:rowOff>
    </xdr:to>
    <xdr:pic>
      <xdr:nvPicPr>
        <xdr:cNvPr id="2333" name="Picture 2" descr="nav_logo_PMS_1797_pos_transp">
          <a:extLst>
            <a:ext uri="{FF2B5EF4-FFF2-40B4-BE49-F238E27FC236}">
              <a16:creationId xmlns:a16="http://schemas.microsoft.com/office/drawing/2014/main" id="{DFB96620-D838-066C-BEEC-AE293A64A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
          <a:ext cx="9239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0</xdr:row>
      <xdr:rowOff>104775</xdr:rowOff>
    </xdr:from>
    <xdr:to>
      <xdr:col>0</xdr:col>
      <xdr:colOff>1181100</xdr:colOff>
      <xdr:row>4</xdr:row>
      <xdr:rowOff>19050</xdr:rowOff>
    </xdr:to>
    <xdr:pic>
      <xdr:nvPicPr>
        <xdr:cNvPr id="6430" name="Picture 4" descr="nav_logo_PMS_1797_pos_transp">
          <a:extLst>
            <a:ext uri="{FF2B5EF4-FFF2-40B4-BE49-F238E27FC236}">
              <a16:creationId xmlns:a16="http://schemas.microsoft.com/office/drawing/2014/main" id="{850DD765-7493-BB54-93E2-7123D7F3FA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04775"/>
          <a:ext cx="971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0</xdr:row>
      <xdr:rowOff>123825</xdr:rowOff>
    </xdr:from>
    <xdr:to>
      <xdr:col>0</xdr:col>
      <xdr:colOff>1181100</xdr:colOff>
      <xdr:row>4</xdr:row>
      <xdr:rowOff>0</xdr:rowOff>
    </xdr:to>
    <xdr:pic>
      <xdr:nvPicPr>
        <xdr:cNvPr id="1310" name="Picture 4" descr="nav_logo_PMS_1797_pos_transp">
          <a:extLst>
            <a:ext uri="{FF2B5EF4-FFF2-40B4-BE49-F238E27FC236}">
              <a16:creationId xmlns:a16="http://schemas.microsoft.com/office/drawing/2014/main" id="{55B5DF65-3429-EA56-4D78-70CE01B0A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23825"/>
          <a:ext cx="9525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0</xdr:col>
      <xdr:colOff>1057275</xdr:colOff>
      <xdr:row>4</xdr:row>
      <xdr:rowOff>28575</xdr:rowOff>
    </xdr:to>
    <xdr:pic>
      <xdr:nvPicPr>
        <xdr:cNvPr id="3355" name="Picture 1" descr="nav_logo_PMS_1797_pos_transp">
          <a:extLst>
            <a:ext uri="{FF2B5EF4-FFF2-40B4-BE49-F238E27FC236}">
              <a16:creationId xmlns:a16="http://schemas.microsoft.com/office/drawing/2014/main" id="{B15235EB-24BE-0F54-BC7A-8AD8E5766F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95250"/>
          <a:ext cx="952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257175</xdr:colOff>
      <xdr:row>0</xdr:row>
      <xdr:rowOff>142875</xdr:rowOff>
    </xdr:from>
    <xdr:to>
      <xdr:col>0</xdr:col>
      <xdr:colOff>1190625</xdr:colOff>
      <xdr:row>3</xdr:row>
      <xdr:rowOff>142875</xdr:rowOff>
    </xdr:to>
    <xdr:pic>
      <xdr:nvPicPr>
        <xdr:cNvPr id="5406" name="Picture 4" descr="nav_logo_PMS_1797_pos_transp">
          <a:extLst>
            <a:ext uri="{FF2B5EF4-FFF2-40B4-BE49-F238E27FC236}">
              <a16:creationId xmlns:a16="http://schemas.microsoft.com/office/drawing/2014/main" id="{9D9EBDC8-2E33-20C8-F6BC-6DCF3989D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42875"/>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0</xdr:row>
      <xdr:rowOff>174251</xdr:rowOff>
    </xdr:from>
    <xdr:to>
      <xdr:col>0</xdr:col>
      <xdr:colOff>1114425</xdr:colOff>
      <xdr:row>3</xdr:row>
      <xdr:rowOff>79001</xdr:rowOff>
    </xdr:to>
    <xdr:pic>
      <xdr:nvPicPr>
        <xdr:cNvPr id="7442" name="Picture 2" descr="nav_logo_PMS_1797_pos_transp">
          <a:extLst>
            <a:ext uri="{FF2B5EF4-FFF2-40B4-BE49-F238E27FC236}">
              <a16:creationId xmlns:a16="http://schemas.microsoft.com/office/drawing/2014/main" id="{E5CA37FB-3520-BB64-FBEE-54054E788E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74251"/>
          <a:ext cx="942975" cy="577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D29"/>
  <sheetViews>
    <sheetView tabSelected="1" workbookViewId="0">
      <selection activeCell="C1" sqref="C1"/>
    </sheetView>
  </sheetViews>
  <sheetFormatPr baseColWidth="10" defaultColWidth="11.42578125" defaultRowHeight="12.75" x14ac:dyDescent="0.2"/>
  <cols>
    <col min="1" max="1" width="27.7109375" customWidth="1"/>
    <col min="2" max="2" width="21.140625" customWidth="1"/>
    <col min="3" max="3" width="22.140625" customWidth="1"/>
    <col min="4" max="4" width="11.28515625" customWidth="1"/>
    <col min="12" max="12" width="15.5703125" customWidth="1"/>
    <col min="13" max="13" width="25.7109375" customWidth="1"/>
  </cols>
  <sheetData>
    <row r="6" spans="1:3" ht="16.5" thickBot="1" x14ac:dyDescent="0.25">
      <c r="A6" s="26" t="s">
        <v>0</v>
      </c>
      <c r="B6" s="26"/>
      <c r="C6" s="26"/>
    </row>
    <row r="7" spans="1:3" x14ac:dyDescent="0.2">
      <c r="A7" s="7"/>
      <c r="B7" s="7"/>
      <c r="C7" s="7"/>
    </row>
    <row r="8" spans="1:3" ht="18" x14ac:dyDescent="0.2">
      <c r="A8" s="8"/>
      <c r="B8" s="5" t="s">
        <v>1</v>
      </c>
      <c r="C8" s="5" t="s">
        <v>2</v>
      </c>
    </row>
    <row r="9" spans="1:3" ht="15.75" x14ac:dyDescent="0.2">
      <c r="A9" s="9" t="s">
        <v>3</v>
      </c>
      <c r="B9" s="10">
        <v>625</v>
      </c>
      <c r="C9" s="11">
        <v>131676568</v>
      </c>
    </row>
    <row r="10" spans="1:3" ht="15.75" x14ac:dyDescent="0.2">
      <c r="A10" s="12" t="s">
        <v>4</v>
      </c>
      <c r="B10" s="13">
        <v>125</v>
      </c>
      <c r="C10" s="14">
        <v>25496974</v>
      </c>
    </row>
    <row r="11" spans="1:3" ht="15.75" x14ac:dyDescent="0.2">
      <c r="A11" s="9" t="s">
        <v>5</v>
      </c>
      <c r="B11" s="15">
        <v>33</v>
      </c>
      <c r="C11" s="16">
        <v>7329183</v>
      </c>
    </row>
    <row r="12" spans="1:3" ht="15.75" x14ac:dyDescent="0.2">
      <c r="A12" s="12" t="s">
        <v>6</v>
      </c>
      <c r="B12" s="13">
        <v>32</v>
      </c>
      <c r="C12" s="14">
        <v>6007511</v>
      </c>
    </row>
    <row r="13" spans="1:3" ht="15.75" x14ac:dyDescent="0.2">
      <c r="A13" s="9" t="s">
        <v>7</v>
      </c>
      <c r="B13" s="15">
        <v>23</v>
      </c>
      <c r="C13" s="16">
        <v>5278867</v>
      </c>
    </row>
    <row r="14" spans="1:3" ht="15.75" x14ac:dyDescent="0.2">
      <c r="A14" s="12" t="s">
        <v>8</v>
      </c>
      <c r="B14" s="13">
        <v>159</v>
      </c>
      <c r="C14" s="14">
        <v>32477744</v>
      </c>
    </row>
    <row r="15" spans="1:3" ht="15.75" x14ac:dyDescent="0.2">
      <c r="A15" s="9" t="s">
        <v>9</v>
      </c>
      <c r="B15" s="15">
        <v>41</v>
      </c>
      <c r="C15" s="16">
        <v>7712746</v>
      </c>
    </row>
    <row r="16" spans="1:3" ht="15.75" x14ac:dyDescent="0.2">
      <c r="A16" s="12" t="s">
        <v>10</v>
      </c>
      <c r="B16" s="13">
        <v>36</v>
      </c>
      <c r="C16" s="14">
        <v>8322228</v>
      </c>
    </row>
    <row r="17" spans="1:4" ht="15.75" x14ac:dyDescent="0.2">
      <c r="A17" s="9" t="s">
        <v>11</v>
      </c>
      <c r="B17" s="15">
        <v>20</v>
      </c>
      <c r="C17" s="16">
        <v>3812691</v>
      </c>
    </row>
    <row r="18" spans="1:4" ht="15.75" x14ac:dyDescent="0.2">
      <c r="A18" s="12" t="s">
        <v>12</v>
      </c>
      <c r="B18" s="13">
        <v>78</v>
      </c>
      <c r="C18" s="14">
        <v>19197521</v>
      </c>
    </row>
    <row r="19" spans="1:4" ht="15.75" x14ac:dyDescent="0.2">
      <c r="A19" s="9" t="s">
        <v>13</v>
      </c>
      <c r="B19" s="15">
        <v>41</v>
      </c>
      <c r="C19" s="16">
        <v>8615540</v>
      </c>
    </row>
    <row r="20" spans="1:4" ht="15.75" x14ac:dyDescent="0.2">
      <c r="A20" s="12" t="s">
        <v>14</v>
      </c>
      <c r="B20" s="13">
        <v>17</v>
      </c>
      <c r="C20" s="14">
        <v>3325386</v>
      </c>
    </row>
    <row r="21" spans="1:4" ht="15.75" x14ac:dyDescent="0.2">
      <c r="A21" s="9" t="s">
        <v>15</v>
      </c>
      <c r="B21" s="15">
        <v>20</v>
      </c>
      <c r="C21" s="16">
        <v>4100177</v>
      </c>
    </row>
    <row r="22" spans="1:4" x14ac:dyDescent="0.2">
      <c r="A22" s="8"/>
      <c r="B22" s="8"/>
      <c r="C22" s="8"/>
    </row>
    <row r="23" spans="1:4" ht="15" x14ac:dyDescent="0.2">
      <c r="A23" s="27" t="s">
        <v>16</v>
      </c>
      <c r="B23" s="27"/>
      <c r="C23" s="27"/>
    </row>
    <row r="27" spans="1:4" ht="30.75" customHeight="1" x14ac:dyDescent="0.2">
      <c r="D27" s="4"/>
    </row>
    <row r="28" spans="1:4" x14ac:dyDescent="0.2">
      <c r="D28" s="4"/>
    </row>
    <row r="29" spans="1:4" ht="15.75" customHeight="1" x14ac:dyDescent="0.2"/>
  </sheetData>
  <mergeCells count="2">
    <mergeCell ref="A6:C6"/>
    <mergeCell ref="A23:C23"/>
  </mergeCells>
  <phoneticPr fontId="3"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F26"/>
  <sheetViews>
    <sheetView workbookViewId="0">
      <selection activeCell="F11" sqref="F11"/>
    </sheetView>
  </sheetViews>
  <sheetFormatPr baseColWidth="10" defaultColWidth="11.42578125" defaultRowHeight="12.75" x14ac:dyDescent="0.2"/>
  <cols>
    <col min="1" max="1" width="24" customWidth="1"/>
    <col min="2" max="2" width="16.28515625" customWidth="1"/>
    <col min="3" max="3" width="18" customWidth="1"/>
    <col min="5" max="5" width="15.28515625" customWidth="1"/>
    <col min="7" max="7" width="15.7109375" customWidth="1"/>
  </cols>
  <sheetData>
    <row r="4" spans="1:6" ht="15.6" customHeight="1" x14ac:dyDescent="0.2"/>
    <row r="6" spans="1:6" ht="16.5" thickBot="1" x14ac:dyDescent="0.25">
      <c r="A6" s="26" t="s">
        <v>17</v>
      </c>
      <c r="B6" s="26"/>
      <c r="C6" s="26"/>
      <c r="D6" s="26"/>
    </row>
    <row r="7" spans="1:6" ht="15.75" x14ac:dyDescent="0.25">
      <c r="A7" s="7"/>
      <c r="B7" s="7"/>
      <c r="C7" s="7"/>
      <c r="D7" s="7"/>
      <c r="E7" s="3"/>
      <c r="F7" s="3"/>
    </row>
    <row r="8" spans="1:6" ht="15.75" x14ac:dyDescent="0.2">
      <c r="A8" s="17"/>
      <c r="B8" s="18">
        <v>2021</v>
      </c>
      <c r="C8" s="19">
        <v>2022</v>
      </c>
      <c r="D8" s="19">
        <v>2023</v>
      </c>
    </row>
    <row r="9" spans="1:6" ht="18" x14ac:dyDescent="0.2">
      <c r="A9" s="9" t="s">
        <v>18</v>
      </c>
      <c r="B9" s="9">
        <v>412</v>
      </c>
      <c r="C9" s="9">
        <v>557</v>
      </c>
      <c r="D9" s="10">
        <v>625</v>
      </c>
    </row>
    <row r="10" spans="1:6" ht="15.75" x14ac:dyDescent="0.2">
      <c r="A10" s="12" t="s">
        <v>4</v>
      </c>
      <c r="B10" s="13">
        <v>82</v>
      </c>
      <c r="C10" s="13">
        <v>96</v>
      </c>
      <c r="D10" s="13">
        <v>125</v>
      </c>
    </row>
    <row r="11" spans="1:6" ht="15.75" x14ac:dyDescent="0.2">
      <c r="A11" s="9" t="s">
        <v>5</v>
      </c>
      <c r="B11" s="15">
        <v>29</v>
      </c>
      <c r="C11" s="15">
        <v>47</v>
      </c>
      <c r="D11" s="15">
        <v>33</v>
      </c>
    </row>
    <row r="12" spans="1:6" ht="15.75" x14ac:dyDescent="0.2">
      <c r="A12" s="12" t="s">
        <v>6</v>
      </c>
      <c r="B12" s="13">
        <v>7</v>
      </c>
      <c r="C12" s="13">
        <v>27</v>
      </c>
      <c r="D12" s="13">
        <v>32</v>
      </c>
    </row>
    <row r="13" spans="1:6" ht="15.75" x14ac:dyDescent="0.25">
      <c r="A13" s="9" t="s">
        <v>7</v>
      </c>
      <c r="B13" s="15">
        <v>15</v>
      </c>
      <c r="C13" s="15">
        <v>13</v>
      </c>
      <c r="D13" s="15">
        <v>23</v>
      </c>
      <c r="E13" s="3"/>
      <c r="F13" s="3"/>
    </row>
    <row r="14" spans="1:6" ht="15.75" x14ac:dyDescent="0.2">
      <c r="A14" s="12" t="s">
        <v>8</v>
      </c>
      <c r="B14" s="13">
        <v>97</v>
      </c>
      <c r="C14" s="13">
        <v>139</v>
      </c>
      <c r="D14" s="13">
        <v>159</v>
      </c>
    </row>
    <row r="15" spans="1:6" ht="15.75" x14ac:dyDescent="0.2">
      <c r="A15" s="9" t="s">
        <v>9</v>
      </c>
      <c r="B15" s="15">
        <v>28</v>
      </c>
      <c r="C15" s="15">
        <v>45</v>
      </c>
      <c r="D15" s="15">
        <v>41</v>
      </c>
    </row>
    <row r="16" spans="1:6" ht="15.75" x14ac:dyDescent="0.2">
      <c r="A16" s="12" t="s">
        <v>10</v>
      </c>
      <c r="B16" s="13">
        <v>25</v>
      </c>
      <c r="C16" s="13">
        <v>36</v>
      </c>
      <c r="D16" s="13">
        <v>36</v>
      </c>
    </row>
    <row r="17" spans="1:6" ht="15.75" x14ac:dyDescent="0.2">
      <c r="A17" s="9" t="s">
        <v>11</v>
      </c>
      <c r="B17" s="15">
        <v>15</v>
      </c>
      <c r="C17" s="15">
        <v>29</v>
      </c>
      <c r="D17" s="15">
        <v>20</v>
      </c>
    </row>
    <row r="18" spans="1:6" ht="15.75" x14ac:dyDescent="0.2">
      <c r="A18" s="12" t="s">
        <v>12</v>
      </c>
      <c r="B18" s="13">
        <v>56</v>
      </c>
      <c r="C18" s="13">
        <v>56</v>
      </c>
      <c r="D18" s="13">
        <v>78</v>
      </c>
    </row>
    <row r="19" spans="1:6" ht="15.75" x14ac:dyDescent="0.25">
      <c r="A19" s="9" t="s">
        <v>13</v>
      </c>
      <c r="B19" s="15">
        <v>43</v>
      </c>
      <c r="C19" s="15">
        <v>37</v>
      </c>
      <c r="D19" s="15">
        <v>41</v>
      </c>
      <c r="E19" s="3"/>
      <c r="F19" s="3"/>
    </row>
    <row r="20" spans="1:6" ht="15.75" x14ac:dyDescent="0.2">
      <c r="A20" s="12" t="s">
        <v>14</v>
      </c>
      <c r="B20" s="13">
        <v>15</v>
      </c>
      <c r="C20" s="13">
        <v>15</v>
      </c>
      <c r="D20" s="13">
        <v>17</v>
      </c>
    </row>
    <row r="21" spans="1:6" ht="15.75" x14ac:dyDescent="0.2">
      <c r="A21" s="9" t="s">
        <v>15</v>
      </c>
      <c r="B21" s="15">
        <v>0</v>
      </c>
      <c r="C21" s="15">
        <v>17</v>
      </c>
      <c r="D21" s="15">
        <v>20</v>
      </c>
    </row>
    <row r="22" spans="1:6" x14ac:dyDescent="0.2">
      <c r="A22" s="8"/>
      <c r="B22" s="8"/>
      <c r="C22" s="8"/>
      <c r="D22" s="8"/>
    </row>
    <row r="23" spans="1:6" ht="47.1" customHeight="1" x14ac:dyDescent="0.2">
      <c r="A23" s="28" t="s">
        <v>19</v>
      </c>
      <c r="B23" s="28"/>
      <c r="C23" s="28"/>
      <c r="D23" s="28"/>
    </row>
    <row r="24" spans="1:6" ht="46.5" customHeight="1" x14ac:dyDescent="0.2">
      <c r="A24" s="29"/>
      <c r="B24" s="29"/>
      <c r="C24" s="8"/>
      <c r="D24" s="8"/>
    </row>
    <row r="25" spans="1:6" ht="18.75" customHeight="1" x14ac:dyDescent="0.2"/>
    <row r="26" spans="1:6" ht="15.75" x14ac:dyDescent="0.25">
      <c r="D26" s="3"/>
      <c r="E26" s="3"/>
      <c r="F26" s="3"/>
    </row>
  </sheetData>
  <mergeCells count="3">
    <mergeCell ref="A6:D6"/>
    <mergeCell ref="A23:D23"/>
    <mergeCell ref="A24:B24"/>
  </mergeCells>
  <phoneticPr fontId="3"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2"/>
  <sheetViews>
    <sheetView workbookViewId="0">
      <selection activeCell="E19" sqref="E19"/>
    </sheetView>
  </sheetViews>
  <sheetFormatPr baseColWidth="10" defaultColWidth="11.42578125" defaultRowHeight="12.75" x14ac:dyDescent="0.2"/>
  <cols>
    <col min="1" max="1" width="49.85546875" customWidth="1"/>
    <col min="2" max="2" width="14" customWidth="1"/>
    <col min="3" max="3" width="22" customWidth="1"/>
    <col min="5" max="5" width="28.7109375" customWidth="1"/>
    <col min="7" max="7" width="19.85546875" customWidth="1"/>
  </cols>
  <sheetData>
    <row r="1" spans="1:5" s="2" customFormat="1" ht="20.25" x14ac:dyDescent="0.3"/>
    <row r="6" spans="1:5" ht="18.75" thickBot="1" x14ac:dyDescent="0.25">
      <c r="A6" s="6" t="s">
        <v>20</v>
      </c>
      <c r="B6" s="20"/>
      <c r="C6" s="20"/>
      <c r="D6" s="1"/>
    </row>
    <row r="7" spans="1:5" x14ac:dyDescent="0.2">
      <c r="A7" s="7"/>
      <c r="B7" s="7"/>
      <c r="C7" s="7"/>
      <c r="E7" s="25"/>
    </row>
    <row r="8" spans="1:5" ht="15.75" x14ac:dyDescent="0.2">
      <c r="A8" s="12"/>
      <c r="B8" s="12" t="s">
        <v>21</v>
      </c>
      <c r="C8" s="12" t="s">
        <v>2</v>
      </c>
    </row>
    <row r="9" spans="1:5" ht="15.75" x14ac:dyDescent="0.2">
      <c r="A9" s="9" t="s">
        <v>3</v>
      </c>
      <c r="B9" s="10">
        <f>SUM(B10:B20)</f>
        <v>639</v>
      </c>
      <c r="C9" s="11">
        <f>SUM(C10:C20)</f>
        <v>131676568</v>
      </c>
    </row>
    <row r="10" spans="1:5" ht="15.75" x14ac:dyDescent="0.2">
      <c r="A10" s="12" t="s">
        <v>22</v>
      </c>
      <c r="B10" s="13">
        <v>45</v>
      </c>
      <c r="C10" s="14">
        <v>10936971</v>
      </c>
    </row>
    <row r="11" spans="1:5" ht="15.75" x14ac:dyDescent="0.2">
      <c r="A11" s="9" t="s">
        <v>23</v>
      </c>
      <c r="B11" s="15">
        <v>4</v>
      </c>
      <c r="C11" s="16">
        <v>867497</v>
      </c>
    </row>
    <row r="12" spans="1:5" ht="15.75" x14ac:dyDescent="0.2">
      <c r="A12" s="12" t="s">
        <v>24</v>
      </c>
      <c r="B12" s="13">
        <v>552</v>
      </c>
      <c r="C12" s="21">
        <v>109407445</v>
      </c>
    </row>
    <row r="13" spans="1:5" ht="15.75" x14ac:dyDescent="0.2">
      <c r="A13" s="9" t="s">
        <v>25</v>
      </c>
      <c r="B13" s="15">
        <v>2</v>
      </c>
      <c r="C13" s="16">
        <v>614901</v>
      </c>
    </row>
    <row r="14" spans="1:5" ht="15.75" x14ac:dyDescent="0.2">
      <c r="A14" s="12" t="s">
        <v>26</v>
      </c>
      <c r="B14" s="13">
        <v>9</v>
      </c>
      <c r="C14" s="21">
        <v>1394482</v>
      </c>
    </row>
    <row r="15" spans="1:5" ht="15.75" x14ac:dyDescent="0.2">
      <c r="A15" s="9" t="s">
        <v>27</v>
      </c>
      <c r="B15" s="15">
        <v>11</v>
      </c>
      <c r="C15" s="24">
        <v>3495171</v>
      </c>
    </row>
    <row r="16" spans="1:5" ht="15.75" x14ac:dyDescent="0.2">
      <c r="A16" s="12" t="s">
        <v>28</v>
      </c>
      <c r="B16" s="13">
        <v>0</v>
      </c>
      <c r="C16" s="13">
        <v>0</v>
      </c>
    </row>
    <row r="17" spans="1:3" ht="15.75" x14ac:dyDescent="0.2">
      <c r="A17" s="9" t="s">
        <v>29</v>
      </c>
      <c r="B17" s="15">
        <v>0</v>
      </c>
      <c r="C17" s="15">
        <v>0</v>
      </c>
    </row>
    <row r="18" spans="1:3" ht="15.75" x14ac:dyDescent="0.2">
      <c r="A18" s="12" t="s">
        <v>30</v>
      </c>
      <c r="B18" s="13">
        <v>8</v>
      </c>
      <c r="C18" s="21">
        <v>2516998</v>
      </c>
    </row>
    <row r="19" spans="1:3" ht="15.75" x14ac:dyDescent="0.2">
      <c r="A19" s="9" t="s">
        <v>31</v>
      </c>
      <c r="B19" s="15">
        <v>0</v>
      </c>
      <c r="C19" s="15">
        <v>0</v>
      </c>
    </row>
    <row r="20" spans="1:3" ht="15.75" x14ac:dyDescent="0.2">
      <c r="A20" s="12" t="s">
        <v>32</v>
      </c>
      <c r="B20" s="13">
        <v>8</v>
      </c>
      <c r="C20" s="21">
        <v>2443103</v>
      </c>
    </row>
    <row r="21" spans="1:3" x14ac:dyDescent="0.2">
      <c r="A21" s="7"/>
      <c r="B21" s="7"/>
      <c r="C21" s="7"/>
    </row>
    <row r="22" spans="1:3" ht="53.25" customHeight="1" x14ac:dyDescent="0.2">
      <c r="A22" s="30" t="s">
        <v>33</v>
      </c>
      <c r="B22" s="30"/>
      <c r="C22" s="30"/>
    </row>
  </sheetData>
  <mergeCells count="1">
    <mergeCell ref="A22:C22"/>
  </mergeCells>
  <phoneticPr fontId="3"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D22"/>
  <sheetViews>
    <sheetView workbookViewId="0">
      <selection activeCell="D13" sqref="D13"/>
    </sheetView>
  </sheetViews>
  <sheetFormatPr baseColWidth="10" defaultColWidth="11.42578125" defaultRowHeight="12.75" x14ac:dyDescent="0.2"/>
  <cols>
    <col min="1" max="1" width="49.5703125" customWidth="1"/>
    <col min="2" max="2" width="11" customWidth="1"/>
    <col min="3" max="3" width="11.140625" customWidth="1"/>
    <col min="4" max="4" width="11" customWidth="1"/>
  </cols>
  <sheetData>
    <row r="6" spans="1:4" ht="18.75" thickBot="1" x14ac:dyDescent="0.25">
      <c r="A6" s="26" t="s">
        <v>34</v>
      </c>
      <c r="B6" s="26"/>
      <c r="C6" s="6"/>
      <c r="D6" s="6"/>
    </row>
    <row r="7" spans="1:4" x14ac:dyDescent="0.2">
      <c r="A7" s="7"/>
      <c r="B7" s="7"/>
      <c r="C7" s="7"/>
      <c r="D7" s="7"/>
    </row>
    <row r="8" spans="1:4" ht="15.75" x14ac:dyDescent="0.2">
      <c r="A8" s="8"/>
      <c r="B8" s="18">
        <v>2021</v>
      </c>
      <c r="C8" s="18">
        <v>2022</v>
      </c>
      <c r="D8" s="18">
        <v>2023</v>
      </c>
    </row>
    <row r="9" spans="1:4" ht="15.75" x14ac:dyDescent="0.2">
      <c r="A9" s="9" t="s">
        <v>35</v>
      </c>
      <c r="B9" s="10">
        <v>437</v>
      </c>
      <c r="C9" s="10">
        <v>556</v>
      </c>
      <c r="D9" s="10">
        <v>639</v>
      </c>
    </row>
    <row r="10" spans="1:4" ht="15.75" x14ac:dyDescent="0.2">
      <c r="A10" s="12" t="s">
        <v>22</v>
      </c>
      <c r="B10" s="13">
        <v>89</v>
      </c>
      <c r="C10" s="13">
        <v>39</v>
      </c>
      <c r="D10" s="13">
        <v>45</v>
      </c>
    </row>
    <row r="11" spans="1:4" ht="15.75" x14ac:dyDescent="0.2">
      <c r="A11" s="9" t="s">
        <v>23</v>
      </c>
      <c r="B11" s="15">
        <v>11</v>
      </c>
      <c r="C11" s="15">
        <v>4</v>
      </c>
      <c r="D11" s="15">
        <v>4</v>
      </c>
    </row>
    <row r="12" spans="1:4" ht="15.75" x14ac:dyDescent="0.2">
      <c r="A12" s="12" t="s">
        <v>24</v>
      </c>
      <c r="B12" s="13">
        <v>284</v>
      </c>
      <c r="C12" s="13">
        <v>497</v>
      </c>
      <c r="D12" s="13">
        <v>552</v>
      </c>
    </row>
    <row r="13" spans="1:4" ht="15.75" x14ac:dyDescent="0.2">
      <c r="A13" s="9" t="s">
        <v>25</v>
      </c>
      <c r="B13" s="15">
        <v>19</v>
      </c>
      <c r="C13" s="15">
        <v>3</v>
      </c>
      <c r="D13" s="15">
        <v>2</v>
      </c>
    </row>
    <row r="14" spans="1:4" ht="15.75" x14ac:dyDescent="0.2">
      <c r="A14" s="12" t="s">
        <v>26</v>
      </c>
      <c r="B14" s="13">
        <v>9</v>
      </c>
      <c r="C14" s="13">
        <v>10</v>
      </c>
      <c r="D14" s="13">
        <v>9</v>
      </c>
    </row>
    <row r="15" spans="1:4" ht="15.75" x14ac:dyDescent="0.2">
      <c r="A15" s="9" t="s">
        <v>27</v>
      </c>
      <c r="B15" s="15">
        <v>6</v>
      </c>
      <c r="C15" s="15">
        <v>0</v>
      </c>
      <c r="D15" s="15">
        <v>11</v>
      </c>
    </row>
    <row r="16" spans="1:4" ht="15.75" x14ac:dyDescent="0.2">
      <c r="A16" s="12" t="s">
        <v>28</v>
      </c>
      <c r="B16" s="13">
        <v>0</v>
      </c>
      <c r="C16" s="13">
        <v>0</v>
      </c>
      <c r="D16" s="13">
        <v>0</v>
      </c>
    </row>
    <row r="17" spans="1:4" ht="15.75" x14ac:dyDescent="0.2">
      <c r="A17" s="9" t="s">
        <v>29</v>
      </c>
      <c r="B17" s="15">
        <v>2</v>
      </c>
      <c r="C17" s="15">
        <v>0</v>
      </c>
      <c r="D17" s="15">
        <v>0</v>
      </c>
    </row>
    <row r="18" spans="1:4" ht="15.75" x14ac:dyDescent="0.2">
      <c r="A18" s="12" t="s">
        <v>30</v>
      </c>
      <c r="B18" s="13">
        <v>9</v>
      </c>
      <c r="C18" s="13">
        <v>0</v>
      </c>
      <c r="D18" s="13">
        <v>8</v>
      </c>
    </row>
    <row r="19" spans="1:4" ht="15.75" x14ac:dyDescent="0.2">
      <c r="A19" s="9" t="s">
        <v>31</v>
      </c>
      <c r="B19" s="15">
        <v>4</v>
      </c>
      <c r="C19" s="15">
        <v>0</v>
      </c>
      <c r="D19" s="15">
        <v>0</v>
      </c>
    </row>
    <row r="20" spans="1:4" ht="15.75" x14ac:dyDescent="0.2">
      <c r="A20" s="12" t="s">
        <v>32</v>
      </c>
      <c r="B20" s="13">
        <v>4</v>
      </c>
      <c r="C20" s="13">
        <v>3</v>
      </c>
      <c r="D20" s="13">
        <v>8</v>
      </c>
    </row>
    <row r="21" spans="1:4" x14ac:dyDescent="0.2">
      <c r="A21" s="7"/>
      <c r="B21" s="7"/>
      <c r="C21" s="7"/>
      <c r="D21" s="7"/>
    </row>
    <row r="22" spans="1:4" ht="53.25" customHeight="1" x14ac:dyDescent="0.2">
      <c r="A22" s="31" t="s">
        <v>36</v>
      </c>
      <c r="B22" s="31"/>
      <c r="C22" s="31"/>
      <c r="D22" s="8"/>
    </row>
  </sheetData>
  <mergeCells count="2">
    <mergeCell ref="A22:C22"/>
    <mergeCell ref="A6:B6"/>
  </mergeCells>
  <phoneticPr fontId="3"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6:D20"/>
  <sheetViews>
    <sheetView workbookViewId="0">
      <selection activeCell="F19" sqref="F19"/>
    </sheetView>
  </sheetViews>
  <sheetFormatPr baseColWidth="10" defaultColWidth="11.42578125" defaultRowHeight="15.95" customHeight="1" x14ac:dyDescent="0.2"/>
  <cols>
    <col min="1" max="1" width="48.7109375" customWidth="1"/>
    <col min="2" max="2" width="15.42578125" customWidth="1"/>
    <col min="3" max="3" width="14.7109375" customWidth="1"/>
    <col min="4" max="4" width="13.42578125" customWidth="1"/>
    <col min="5" max="5" width="17.85546875" customWidth="1"/>
    <col min="6" max="6" width="13.85546875" customWidth="1"/>
    <col min="9" max="9" width="14.85546875" customWidth="1"/>
  </cols>
  <sheetData>
    <row r="6" spans="1:4" ht="15.95" customHeight="1" thickBot="1" x14ac:dyDescent="0.25">
      <c r="A6" s="26" t="s">
        <v>37</v>
      </c>
      <c r="B6" s="26"/>
      <c r="C6" s="26"/>
      <c r="D6" s="6"/>
    </row>
    <row r="7" spans="1:4" ht="15.95" customHeight="1" x14ac:dyDescent="0.2">
      <c r="A7" s="7"/>
      <c r="B7" s="7"/>
      <c r="C7" s="7"/>
      <c r="D7" s="7"/>
    </row>
    <row r="8" spans="1:4" ht="15.95" customHeight="1" x14ac:dyDescent="0.2">
      <c r="A8" s="8"/>
      <c r="B8" s="18">
        <v>2021</v>
      </c>
      <c r="C8" s="18">
        <v>2022</v>
      </c>
      <c r="D8" s="18">
        <v>2023</v>
      </c>
    </row>
    <row r="9" spans="1:4" ht="15.95" customHeight="1" x14ac:dyDescent="0.2">
      <c r="A9" s="9" t="s">
        <v>35</v>
      </c>
      <c r="B9" s="11">
        <v>83035300</v>
      </c>
      <c r="C9" s="11">
        <v>97223567</v>
      </c>
      <c r="D9" s="11">
        <f>SUM(D10:D20)</f>
        <v>131676568</v>
      </c>
    </row>
    <row r="10" spans="1:4" ht="15.95" customHeight="1" x14ac:dyDescent="0.2">
      <c r="A10" s="12" t="s">
        <v>38</v>
      </c>
      <c r="B10" s="14">
        <v>18244865</v>
      </c>
      <c r="C10" s="14">
        <v>8345339</v>
      </c>
      <c r="D10" s="14">
        <v>10936971</v>
      </c>
    </row>
    <row r="11" spans="1:4" ht="15.95" customHeight="1" x14ac:dyDescent="0.2">
      <c r="A11" s="9" t="s">
        <v>23</v>
      </c>
      <c r="B11" s="16">
        <v>393230</v>
      </c>
      <c r="C11" s="16">
        <v>131616</v>
      </c>
      <c r="D11" s="16">
        <v>867497</v>
      </c>
    </row>
    <row r="12" spans="1:4" ht="15.95" customHeight="1" x14ac:dyDescent="0.2">
      <c r="A12" s="12" t="s">
        <v>24</v>
      </c>
      <c r="B12" s="21">
        <v>45486111</v>
      </c>
      <c r="C12" s="21">
        <v>86274991</v>
      </c>
      <c r="D12" s="21">
        <v>109407445</v>
      </c>
    </row>
    <row r="13" spans="1:4" ht="15.95" customHeight="1" x14ac:dyDescent="0.2">
      <c r="A13" s="9" t="s">
        <v>25</v>
      </c>
      <c r="B13" s="16">
        <v>4941524</v>
      </c>
      <c r="C13" s="16">
        <v>1087947</v>
      </c>
      <c r="D13" s="16">
        <v>614901</v>
      </c>
    </row>
    <row r="14" spans="1:4" ht="15.95" customHeight="1" x14ac:dyDescent="0.2">
      <c r="A14" s="12" t="s">
        <v>26</v>
      </c>
      <c r="B14" s="21">
        <v>1301120</v>
      </c>
      <c r="C14" s="21">
        <v>987720</v>
      </c>
      <c r="D14" s="21">
        <v>1394482</v>
      </c>
    </row>
    <row r="15" spans="1:4" ht="15.95" customHeight="1" x14ac:dyDescent="0.2">
      <c r="A15" s="9" t="s">
        <v>27</v>
      </c>
      <c r="B15" s="16">
        <v>7253849</v>
      </c>
      <c r="C15" s="15">
        <v>0</v>
      </c>
      <c r="D15" s="22">
        <v>3495171</v>
      </c>
    </row>
    <row r="16" spans="1:4" ht="15.95" customHeight="1" x14ac:dyDescent="0.2">
      <c r="A16" s="12" t="s">
        <v>28</v>
      </c>
      <c r="B16" s="13" t="s">
        <v>39</v>
      </c>
      <c r="C16" s="13">
        <v>0</v>
      </c>
      <c r="D16" s="23">
        <v>0</v>
      </c>
    </row>
    <row r="17" spans="1:4" ht="15.95" customHeight="1" x14ac:dyDescent="0.2">
      <c r="A17" s="9" t="s">
        <v>29</v>
      </c>
      <c r="B17" s="16">
        <v>414843</v>
      </c>
      <c r="C17" s="15">
        <v>0</v>
      </c>
      <c r="D17" s="22">
        <v>0</v>
      </c>
    </row>
    <row r="18" spans="1:4" ht="15.95" customHeight="1" x14ac:dyDescent="0.2">
      <c r="A18" s="12" t="s">
        <v>30</v>
      </c>
      <c r="B18" s="21">
        <v>2833136</v>
      </c>
      <c r="C18" s="13">
        <v>0</v>
      </c>
      <c r="D18" s="21">
        <v>2516998</v>
      </c>
    </row>
    <row r="19" spans="1:4" ht="15.95" customHeight="1" x14ac:dyDescent="0.2">
      <c r="A19" s="9" t="s">
        <v>31</v>
      </c>
      <c r="B19" s="16">
        <v>1443057</v>
      </c>
      <c r="C19" s="15">
        <v>0</v>
      </c>
      <c r="D19" s="22">
        <v>0</v>
      </c>
    </row>
    <row r="20" spans="1:4" ht="15.95" customHeight="1" x14ac:dyDescent="0.2">
      <c r="A20" s="12" t="s">
        <v>32</v>
      </c>
      <c r="B20" s="21">
        <v>723565</v>
      </c>
      <c r="C20" s="21">
        <v>395954</v>
      </c>
      <c r="D20" s="23">
        <v>2443103</v>
      </c>
    </row>
  </sheetData>
  <mergeCells count="1">
    <mergeCell ref="A6:C6"/>
  </mergeCells>
  <phoneticPr fontId="3" type="noConversion"/>
  <pageMargins left="0.75" right="0.75" top="1" bottom="1" header="0.5" footer="0.5"/>
  <pageSetup paperSize="9" scale="8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D21"/>
  <sheetViews>
    <sheetView zoomScale="85" zoomScaleNormal="85" workbookViewId="0">
      <selection activeCell="C10" sqref="C10"/>
    </sheetView>
  </sheetViews>
  <sheetFormatPr baseColWidth="10" defaultColWidth="11.42578125" defaultRowHeight="18" customHeight="1" x14ac:dyDescent="0.2"/>
  <cols>
    <col min="1" max="1" width="23.85546875" customWidth="1"/>
    <col min="2" max="2" width="16.140625" customWidth="1"/>
    <col min="3" max="3" width="14.28515625" customWidth="1"/>
    <col min="4" max="4" width="18" customWidth="1"/>
  </cols>
  <sheetData>
    <row r="6" spans="1:4" ht="18" customHeight="1" thickBot="1" x14ac:dyDescent="0.25">
      <c r="A6" s="26" t="s">
        <v>40</v>
      </c>
      <c r="B6" s="26"/>
      <c r="C6" s="26"/>
      <c r="D6" s="26"/>
    </row>
    <row r="7" spans="1:4" ht="18" customHeight="1" x14ac:dyDescent="0.2">
      <c r="A7" s="7"/>
      <c r="B7" s="7"/>
      <c r="C7" s="7"/>
      <c r="D7" s="7"/>
    </row>
    <row r="8" spans="1:4" ht="18" customHeight="1" x14ac:dyDescent="0.2">
      <c r="A8" s="8"/>
      <c r="B8" s="18">
        <v>2021</v>
      </c>
      <c r="C8" s="18">
        <v>2022</v>
      </c>
      <c r="D8" s="18">
        <v>2023</v>
      </c>
    </row>
    <row r="9" spans="1:4" ht="18" customHeight="1" x14ac:dyDescent="0.2">
      <c r="A9" s="9" t="s">
        <v>3</v>
      </c>
      <c r="B9" s="11">
        <v>83035300</v>
      </c>
      <c r="C9" s="11">
        <v>97223567</v>
      </c>
      <c r="D9" s="11">
        <f>SUM(D10:D21)</f>
        <v>131676568</v>
      </c>
    </row>
    <row r="10" spans="1:4" ht="18" customHeight="1" x14ac:dyDescent="0.2">
      <c r="A10" s="12" t="s">
        <v>4</v>
      </c>
      <c r="B10" s="14">
        <v>15188166</v>
      </c>
      <c r="C10" s="14">
        <v>15776634</v>
      </c>
      <c r="D10" s="14">
        <v>25496974</v>
      </c>
    </row>
    <row r="11" spans="1:4" ht="18" customHeight="1" x14ac:dyDescent="0.2">
      <c r="A11" s="9" t="s">
        <v>5</v>
      </c>
      <c r="B11" s="16">
        <v>8613293</v>
      </c>
      <c r="C11" s="16">
        <v>8230357</v>
      </c>
      <c r="D11" s="16">
        <v>7329183</v>
      </c>
    </row>
    <row r="12" spans="1:4" ht="18" customHeight="1" x14ac:dyDescent="0.2">
      <c r="A12" s="12" t="s">
        <v>6</v>
      </c>
      <c r="B12" s="14">
        <v>1209617</v>
      </c>
      <c r="C12" s="14">
        <v>5301785</v>
      </c>
      <c r="D12" s="14">
        <v>6007511</v>
      </c>
    </row>
    <row r="13" spans="1:4" ht="18" customHeight="1" x14ac:dyDescent="0.2">
      <c r="A13" s="9" t="s">
        <v>7</v>
      </c>
      <c r="B13" s="16">
        <v>3361515</v>
      </c>
      <c r="C13" s="16">
        <v>2449272</v>
      </c>
      <c r="D13" s="16">
        <v>5278867</v>
      </c>
    </row>
    <row r="14" spans="1:4" ht="18" customHeight="1" x14ac:dyDescent="0.2">
      <c r="A14" s="12" t="s">
        <v>8</v>
      </c>
      <c r="B14" s="14">
        <v>16919548</v>
      </c>
      <c r="C14" s="14">
        <v>24931140</v>
      </c>
      <c r="D14" s="14">
        <v>32477744</v>
      </c>
    </row>
    <row r="15" spans="1:4" ht="18" customHeight="1" x14ac:dyDescent="0.2">
      <c r="A15" s="9" t="s">
        <v>9</v>
      </c>
      <c r="B15" s="16">
        <v>4499826</v>
      </c>
      <c r="C15" s="16">
        <v>7409903</v>
      </c>
      <c r="D15" s="16">
        <v>7712746</v>
      </c>
    </row>
    <row r="16" spans="1:4" ht="18" customHeight="1" x14ac:dyDescent="0.2">
      <c r="A16" s="12" t="s">
        <v>10</v>
      </c>
      <c r="B16" s="14">
        <v>5042493</v>
      </c>
      <c r="C16" s="14">
        <v>5874077</v>
      </c>
      <c r="D16" s="14">
        <v>8322228</v>
      </c>
    </row>
    <row r="17" spans="1:4" ht="18" customHeight="1" x14ac:dyDescent="0.2">
      <c r="A17" s="9" t="s">
        <v>11</v>
      </c>
      <c r="B17" s="16">
        <v>2087400</v>
      </c>
      <c r="C17" s="16">
        <v>4981391</v>
      </c>
      <c r="D17" s="16">
        <v>3812691</v>
      </c>
    </row>
    <row r="18" spans="1:4" ht="18" customHeight="1" x14ac:dyDescent="0.2">
      <c r="A18" s="12" t="s">
        <v>12</v>
      </c>
      <c r="B18" s="21">
        <v>16268681</v>
      </c>
      <c r="C18" s="14">
        <v>9342034</v>
      </c>
      <c r="D18" s="14">
        <v>19197521</v>
      </c>
    </row>
    <row r="19" spans="1:4" ht="18" customHeight="1" x14ac:dyDescent="0.2">
      <c r="A19" s="9" t="s">
        <v>13</v>
      </c>
      <c r="B19" s="16">
        <v>7484534</v>
      </c>
      <c r="C19" s="16">
        <v>7086982</v>
      </c>
      <c r="D19" s="16">
        <v>8615540</v>
      </c>
    </row>
    <row r="20" spans="1:4" ht="18" customHeight="1" x14ac:dyDescent="0.2">
      <c r="A20" s="12" t="s">
        <v>14</v>
      </c>
      <c r="B20" s="14">
        <v>2360227</v>
      </c>
      <c r="C20" s="14">
        <v>2534347</v>
      </c>
      <c r="D20" s="14">
        <v>3325386</v>
      </c>
    </row>
    <row r="21" spans="1:4" ht="18" customHeight="1" x14ac:dyDescent="0.2">
      <c r="A21" s="9" t="s">
        <v>15</v>
      </c>
      <c r="B21" s="15">
        <v>0</v>
      </c>
      <c r="C21" s="16">
        <v>3305645</v>
      </c>
      <c r="D21" s="16">
        <v>4100177</v>
      </c>
    </row>
  </sheetData>
  <mergeCells count="1">
    <mergeCell ref="A6:D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Tabell 1-Antall anmeldelser</vt:lpstr>
      <vt:lpstr>Tabell 2- Historikk</vt:lpstr>
      <vt:lpstr>Tabell 3-Sakstyper</vt:lpstr>
      <vt:lpstr>Tabell 4 -Utvikling antall</vt:lpstr>
      <vt:lpstr>Tabell 5-Utvikling beløp</vt:lpstr>
      <vt:lpstr>Tabell 6 -Utvikling fylkesvis</vt:lpstr>
    </vt:vector>
  </TitlesOfParts>
  <Manager/>
  <Company>Trygdeetaten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Statistikk 2 tertial 2010</dc:title>
  <dc:subject/>
  <dc:creator>Holsen, Bjørn</dc:creator>
  <cp:keywords/>
  <dc:description/>
  <cp:lastModifiedBy>Ellingsen, Jostein</cp:lastModifiedBy>
  <cp:revision/>
  <dcterms:created xsi:type="dcterms:W3CDTF">2008-05-14T07:26:06Z</dcterms:created>
  <dcterms:modified xsi:type="dcterms:W3CDTF">2024-02-13T07:43:15Z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491420-1ae2-4120-89e6-e6f668f067e2_Enabled">
    <vt:lpwstr>true</vt:lpwstr>
  </property>
  <property fmtid="{D5CDD505-2E9C-101B-9397-08002B2CF9AE}" pid="3" name="MSIP_Label_d3491420-1ae2-4120-89e6-e6f668f067e2_SetDate">
    <vt:lpwstr>2023-02-09T08:24:00Z</vt:lpwstr>
  </property>
  <property fmtid="{D5CDD505-2E9C-101B-9397-08002B2CF9AE}" pid="4" name="MSIP_Label_d3491420-1ae2-4120-89e6-e6f668f067e2_Method">
    <vt:lpwstr>Standard</vt:lpwstr>
  </property>
  <property fmtid="{D5CDD505-2E9C-101B-9397-08002B2CF9AE}" pid="5" name="MSIP_Label_d3491420-1ae2-4120-89e6-e6f668f067e2_Name">
    <vt:lpwstr>d3491420-1ae2-4120-89e6-e6f668f067e2</vt:lpwstr>
  </property>
  <property fmtid="{D5CDD505-2E9C-101B-9397-08002B2CF9AE}" pid="6" name="MSIP_Label_d3491420-1ae2-4120-89e6-e6f668f067e2_SiteId">
    <vt:lpwstr>62366534-1ec3-4962-8869-9b5535279d0b</vt:lpwstr>
  </property>
  <property fmtid="{D5CDD505-2E9C-101B-9397-08002B2CF9AE}" pid="7" name="MSIP_Label_d3491420-1ae2-4120-89e6-e6f668f067e2_ActionId">
    <vt:lpwstr>5db3ef5a-45ed-444b-8e8f-27cb6c592424</vt:lpwstr>
  </property>
  <property fmtid="{D5CDD505-2E9C-101B-9397-08002B2CF9AE}" pid="8" name="MSIP_Label_d3491420-1ae2-4120-89e6-e6f668f067e2_ContentBits">
    <vt:lpwstr>0</vt:lpwstr>
  </property>
</Properties>
</file>