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F2826\Grupper\Gruppe1\Statistikk\Publisering\Tabeller og tekst\Trygdemisbruk\2021\"/>
    </mc:Choice>
  </mc:AlternateContent>
  <bookViews>
    <workbookView xWindow="360" yWindow="30" windowWidth="11580" windowHeight="7320" tabRatio="854"/>
  </bookViews>
  <sheets>
    <sheet name="Tabell 1-Antall anmeldelser" sheetId="2" r:id="rId1"/>
    <sheet name="Tabell 2- Historikk" sheetId="8" r:id="rId2"/>
    <sheet name="Tabell 3-Sakstyper" sheetId="1" r:id="rId3"/>
    <sheet name="Tabell 4 -Utvikling antall" sheetId="3" r:id="rId4"/>
    <sheet name="Tabell 5-Utvikling beløp" sheetId="7" r:id="rId5"/>
    <sheet name="Tabell 6 -Utvikling fylkesvis" sheetId="9" r:id="rId6"/>
  </sheets>
  <calcPr calcId="162913"/>
</workbook>
</file>

<file path=xl/calcChain.xml><?xml version="1.0" encoding="utf-8"?>
<calcChain xmlns="http://schemas.openxmlformats.org/spreadsheetml/2006/main">
  <c r="D9" i="7" l="1"/>
  <c r="D9" i="9"/>
  <c r="D9" i="3"/>
  <c r="B9" i="1"/>
  <c r="C9" i="1"/>
  <c r="D9" i="8"/>
  <c r="B9" i="8"/>
  <c r="C9" i="9"/>
  <c r="B9" i="9"/>
  <c r="C9" i="3"/>
  <c r="C9" i="7"/>
  <c r="C9" i="2"/>
  <c r="C9" i="8"/>
  <c r="B9" i="2"/>
  <c r="B9" i="7"/>
  <c r="B9" i="3"/>
</calcChain>
</file>

<file path=xl/sharedStrings.xml><?xml version="1.0" encoding="utf-8"?>
<sst xmlns="http://schemas.openxmlformats.org/spreadsheetml/2006/main" count="101" uniqueCount="43">
  <si>
    <t>Annet</t>
  </si>
  <si>
    <t>Barnetrygd</t>
  </si>
  <si>
    <t>Dagpenger</t>
  </si>
  <si>
    <t>Enslig forsørger stønad</t>
  </si>
  <si>
    <t>Sykepenger</t>
  </si>
  <si>
    <t>Oslo</t>
  </si>
  <si>
    <t>Rogaland</t>
  </si>
  <si>
    <t>Møre og Romsdal</t>
  </si>
  <si>
    <t>Nordland</t>
  </si>
  <si>
    <t>Foreldrepenger/engangsstønad</t>
  </si>
  <si>
    <t>Anmeldt beløp</t>
  </si>
  <si>
    <t>Bosatt i utlandet</t>
  </si>
  <si>
    <t>I alt</t>
  </si>
  <si>
    <t>Antall saker</t>
  </si>
  <si>
    <t>Trøndelag</t>
  </si>
  <si>
    <r>
      <t xml:space="preserve">I alt  </t>
    </r>
    <r>
      <rPr>
        <b/>
        <vertAlign val="superscript"/>
        <sz val="12"/>
        <rFont val="Arial"/>
        <family val="2"/>
      </rPr>
      <t>1)</t>
    </r>
  </si>
  <si>
    <t xml:space="preserve">Arbeidsavklaringspenger </t>
  </si>
  <si>
    <t>Arbeidsavklaringspenger</t>
  </si>
  <si>
    <r>
      <t xml:space="preserve">Antall personer </t>
    </r>
    <r>
      <rPr>
        <b/>
        <vertAlign val="superscript"/>
        <sz val="12"/>
        <rFont val="Arial"/>
        <family val="2"/>
      </rPr>
      <t>1)</t>
    </r>
  </si>
  <si>
    <t xml:space="preserve">I alt </t>
  </si>
  <si>
    <t>Viken</t>
  </si>
  <si>
    <t>Innlandet</t>
  </si>
  <si>
    <t>Vestfold og Telemark</t>
  </si>
  <si>
    <t>Agder</t>
  </si>
  <si>
    <t>Vestland</t>
  </si>
  <si>
    <t>Troms og Finnmark</t>
  </si>
  <si>
    <t>Lønnskompensasjon</t>
  </si>
  <si>
    <t>Kompensasjon til næringsdrivende og frilansere</t>
  </si>
  <si>
    <t>Forskudd dagpenger</t>
  </si>
  <si>
    <t xml:space="preserve"> -</t>
  </si>
  <si>
    <t xml:space="preserve"> .</t>
  </si>
  <si>
    <t>Tabell 6: Fylkesvis utvikling, beløp i anmeldelser 2019 - 2021</t>
  </si>
  <si>
    <t>Tabell 1: Antall personer og beløp anmeldt i 2021</t>
  </si>
  <si>
    <t>Tabell 2: Utvikling  i anmeldelser 2019 til 2021. Antall personer</t>
  </si>
  <si>
    <r>
      <t xml:space="preserve">Tabell 3: Sakstyper i anmeldelser 2021 </t>
    </r>
    <r>
      <rPr>
        <b/>
        <vertAlign val="superscript"/>
        <sz val="12"/>
        <rFont val="Arial"/>
        <family val="2"/>
      </rPr>
      <t>1)</t>
    </r>
  </si>
  <si>
    <t>For 2019 er tall fra gammel fylkesoppdeling lagt til nye fylker.</t>
  </si>
  <si>
    <t>Tabell 5: Utvikling, beløp i anmeldelser 2019 - 2021. Anmeldt beløp</t>
  </si>
  <si>
    <r>
      <t xml:space="preserve">Tabell 4: Utvikling 2019 til 2021 Antall sakstyper </t>
    </r>
    <r>
      <rPr>
        <b/>
        <vertAlign val="superscript"/>
        <sz val="12"/>
        <rFont val="Arial"/>
        <family val="2"/>
      </rPr>
      <t>1)</t>
    </r>
  </si>
  <si>
    <r>
      <rPr>
        <i/>
        <vertAlign val="superscript"/>
        <sz val="10"/>
        <color indexed="8"/>
        <rFont val="Arial"/>
        <family val="2"/>
      </rPr>
      <t>1)</t>
    </r>
    <r>
      <rPr>
        <i/>
        <sz val="10"/>
        <color indexed="8"/>
        <rFont val="Arial"/>
        <family val="2"/>
      </rPr>
      <t xml:space="preserve"> 2 personer er anmeldt for medvirkning. Medvirkerne er inkludert i tallene ovenfor.</t>
    </r>
  </si>
  <si>
    <r>
      <rPr>
        <i/>
        <vertAlign val="superscript"/>
        <sz val="10"/>
        <color indexed="8"/>
        <rFont val="Arial"/>
        <family val="2"/>
      </rPr>
      <t>1)</t>
    </r>
    <r>
      <rPr>
        <i/>
        <sz val="10"/>
        <color indexed="8"/>
        <rFont val="Arial"/>
        <family val="2"/>
      </rPr>
      <t xml:space="preserve"> I tallene for 2021 er  2 medvirkere inkludert. I tallene for 2020 er 14  medvirkere inkludert. </t>
    </r>
  </si>
  <si>
    <t xml:space="preserve">I tallene for 2019 er 8 medvirkere inkludert. </t>
  </si>
  <si>
    <t>Uføretrygd</t>
  </si>
  <si>
    <r>
      <rPr>
        <i/>
        <vertAlign val="superscript"/>
        <sz val="10"/>
        <color indexed="8"/>
        <rFont val="Arial"/>
        <family val="2"/>
      </rPr>
      <t>1)</t>
    </r>
    <r>
      <rPr>
        <i/>
        <sz val="10"/>
        <color indexed="8"/>
        <rFont val="Arial"/>
        <family val="2"/>
      </rPr>
      <t xml:space="preserve"> Antall sakstyper er høyere enn antall anmeldte personer fordi en person kan være anmeldt for bedrageri av flere ytelser, for eksempel både sykepenger og uføretrygd. 
Områder med få saker er slått sammen til annet.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</si>
</sst>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9" formatCode="_(* #,##0.00_);_(* \(#,##0.00\);_(* &quot;-&quot;??_);_(@_)"/>
    <numFmt numFmtId="190" formatCode="_(* #,##0_);_(* \(#,##0\);_(* &quot;-&quot;??_);_(@_)"/>
  </numFmts>
  <fonts count="19" x14ac:knownFonts="1">
    <font>
      <sz val="10"/>
      <name val="Arial"/>
    </font>
    <font>
      <sz val="10"/>
      <name val="Arial"/>
    </font>
    <font>
      <b/>
      <sz val="10"/>
      <color indexed="8"/>
      <name val="Arial"/>
      <family val="2"/>
    </font>
    <font>
      <sz val="14"/>
      <color indexed="8"/>
      <name val="Arial"/>
      <family val="2"/>
    </font>
    <font>
      <b/>
      <sz val="10"/>
      <color indexed="8"/>
      <name val="Arial"/>
      <family val="2"/>
    </font>
    <font>
      <sz val="10"/>
      <color indexed="8"/>
      <name val="Arial"/>
      <family val="2"/>
    </font>
    <font>
      <b/>
      <sz val="16"/>
      <name val="Arial"/>
      <family val="2"/>
    </font>
    <font>
      <sz val="8"/>
      <name val="Arial"/>
      <family val="2"/>
    </font>
    <font>
      <i/>
      <sz val="10"/>
      <color indexed="8"/>
      <name val="Arial"/>
      <family val="2"/>
    </font>
    <font>
      <i/>
      <sz val="10"/>
      <name val="Arial"/>
      <family val="2"/>
    </font>
    <font>
      <sz val="10"/>
      <name val="Arial"/>
      <family val="2"/>
    </font>
    <font>
      <b/>
      <sz val="12"/>
      <name val="Arial"/>
      <family val="2"/>
    </font>
    <font>
      <sz val="12"/>
      <name val="Arial"/>
      <family val="2"/>
    </font>
    <font>
      <b/>
      <sz val="12"/>
      <color indexed="8"/>
      <name val="Arial"/>
      <family val="2"/>
    </font>
    <font>
      <sz val="12"/>
      <color indexed="8"/>
      <name val="Arial"/>
      <family val="2"/>
    </font>
    <font>
      <sz val="12"/>
      <name val="Arial"/>
      <family val="2"/>
    </font>
    <font>
      <b/>
      <vertAlign val="superscript"/>
      <sz val="12"/>
      <name val="Arial"/>
      <family val="2"/>
    </font>
    <font>
      <i/>
      <vertAlign val="superscript"/>
      <sz val="10"/>
      <color indexed="8"/>
      <name val="Arial"/>
      <family val="2"/>
    </font>
    <font>
      <sz val="11"/>
      <color theme="1"/>
      <name val="Calibri"/>
      <family val="2"/>
      <scheme val="minor"/>
    </font>
  </fonts>
  <fills count="2">
    <fill>
      <patternFill patternType="none"/>
    </fill>
    <fill>
      <patternFill patternType="gray125"/>
    </fill>
  </fills>
  <borders count="6">
    <border>
      <left/>
      <right/>
      <top/>
      <bottom/>
      <diagonal/>
    </border>
    <border>
      <left/>
      <right/>
      <top/>
      <bottom style="thick">
        <color indexed="57"/>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bottom style="thick">
        <color indexed="17"/>
      </bottom>
      <diagonal/>
    </border>
    <border>
      <left style="thin">
        <color indexed="64"/>
      </left>
      <right/>
      <top style="thin">
        <color indexed="64"/>
      </top>
      <bottom/>
      <diagonal/>
    </border>
  </borders>
  <cellStyleXfs count="3">
    <xf numFmtId="0" fontId="0" fillId="0" borderId="0"/>
    <xf numFmtId="179" fontId="1" fillId="0" borderId="0" applyFont="0" applyFill="0" applyBorder="0" applyAlignment="0" applyProtection="0"/>
    <xf numFmtId="0" fontId="18" fillId="0" borderId="0"/>
  </cellStyleXfs>
  <cellXfs count="51">
    <xf numFmtId="0" fontId="0" fillId="0" borderId="0" xfId="0"/>
    <xf numFmtId="0" fontId="5" fillId="0" borderId="0" xfId="0" applyFont="1"/>
    <xf numFmtId="0" fontId="6" fillId="0" borderId="0" xfId="0" applyFont="1"/>
    <xf numFmtId="0" fontId="4" fillId="0" borderId="0" xfId="0" applyFont="1" applyFill="1" applyBorder="1" applyAlignment="1">
      <alignment horizontal="left"/>
    </xf>
    <xf numFmtId="0" fontId="5" fillId="0" borderId="0" xfId="0" applyFont="1" applyBorder="1"/>
    <xf numFmtId="0" fontId="9" fillId="0" borderId="0" xfId="0" applyFont="1"/>
    <xf numFmtId="0" fontId="10" fillId="0" borderId="0" xfId="0" applyFont="1"/>
    <xf numFmtId="0" fontId="11" fillId="0" borderId="0" xfId="0" applyFont="1" applyBorder="1"/>
    <xf numFmtId="0" fontId="12" fillId="0" borderId="0" xfId="0" applyFont="1" applyBorder="1"/>
    <xf numFmtId="0" fontId="11" fillId="0" borderId="0" xfId="0" applyFont="1"/>
    <xf numFmtId="0" fontId="0" fillId="0" borderId="0" xfId="0" applyBorder="1"/>
    <xf numFmtId="0" fontId="2" fillId="0" borderId="0" xfId="0" applyFont="1" applyBorder="1"/>
    <xf numFmtId="0" fontId="11" fillId="0" borderId="1" xfId="0" applyFont="1" applyBorder="1"/>
    <xf numFmtId="0" fontId="12" fillId="0" borderId="0" xfId="0" applyFont="1"/>
    <xf numFmtId="0" fontId="12" fillId="0" borderId="1" xfId="0" applyFont="1" applyBorder="1"/>
    <xf numFmtId="0" fontId="3" fillId="0" borderId="0" xfId="0" applyFont="1" applyBorder="1"/>
    <xf numFmtId="0" fontId="13" fillId="0" borderId="2" xfId="0" applyFont="1" applyFill="1" applyBorder="1" applyAlignment="1">
      <alignment horizontal="left"/>
    </xf>
    <xf numFmtId="0" fontId="14" fillId="0" borderId="3" xfId="0" applyFont="1" applyFill="1" applyBorder="1" applyAlignment="1">
      <alignment horizontal="left"/>
    </xf>
    <xf numFmtId="0" fontId="14" fillId="0" borderId="3" xfId="0" applyFont="1" applyFill="1" applyBorder="1" applyAlignment="1">
      <alignment horizontal="right"/>
    </xf>
    <xf numFmtId="0" fontId="11" fillId="0" borderId="4" xfId="0" applyFont="1" applyBorder="1"/>
    <xf numFmtId="0" fontId="0" fillId="0" borderId="4" xfId="0" applyBorder="1"/>
    <xf numFmtId="3" fontId="14" fillId="0" borderId="3" xfId="0" applyNumberFormat="1" applyFont="1" applyFill="1" applyBorder="1" applyAlignment="1">
      <alignment horizontal="right"/>
    </xf>
    <xf numFmtId="0" fontId="13" fillId="0" borderId="0" xfId="0" applyFont="1" applyFill="1" applyBorder="1" applyAlignment="1">
      <alignment horizontal="left" wrapText="1"/>
    </xf>
    <xf numFmtId="3" fontId="15" fillId="0" borderId="3" xfId="0" applyNumberFormat="1" applyFont="1" applyBorder="1"/>
    <xf numFmtId="0" fontId="13" fillId="0" borderId="0" xfId="0" applyFont="1" applyFill="1" applyBorder="1" applyAlignment="1">
      <alignment horizontal="left"/>
    </xf>
    <xf numFmtId="0" fontId="13" fillId="0" borderId="0" xfId="0" applyFont="1" applyBorder="1"/>
    <xf numFmtId="0" fontId="11" fillId="0" borderId="3" xfId="0" applyFont="1" applyBorder="1"/>
    <xf numFmtId="0" fontId="11" fillId="0" borderId="5" xfId="0" applyFont="1" applyBorder="1"/>
    <xf numFmtId="0" fontId="13" fillId="0" borderId="3" xfId="0" applyFont="1" applyBorder="1"/>
    <xf numFmtId="3" fontId="11" fillId="0" borderId="3" xfId="0" applyNumberFormat="1" applyFont="1" applyBorder="1"/>
    <xf numFmtId="3" fontId="12" fillId="0" borderId="3" xfId="0" applyNumberFormat="1" applyFont="1" applyBorder="1"/>
    <xf numFmtId="0" fontId="14" fillId="0" borderId="0" xfId="0" applyFont="1" applyFill="1" applyBorder="1" applyAlignment="1">
      <alignment horizontal="left"/>
    </xf>
    <xf numFmtId="0" fontId="14" fillId="0" borderId="0" xfId="0" applyFont="1" applyFill="1" applyBorder="1" applyAlignment="1">
      <alignment horizontal="right"/>
    </xf>
    <xf numFmtId="3" fontId="14" fillId="0" borderId="0" xfId="0" applyNumberFormat="1" applyFont="1" applyFill="1" applyBorder="1" applyAlignment="1">
      <alignment horizontal="right"/>
    </xf>
    <xf numFmtId="3" fontId="12" fillId="0" borderId="0" xfId="0" applyNumberFormat="1" applyFont="1" applyBorder="1"/>
    <xf numFmtId="0" fontId="8" fillId="0" borderId="0" xfId="0" applyFont="1" applyBorder="1"/>
    <xf numFmtId="0" fontId="14" fillId="0" borderId="0" xfId="0" applyFont="1" applyBorder="1"/>
    <xf numFmtId="190" fontId="13" fillId="0" borderId="3" xfId="1" applyNumberFormat="1" applyFont="1" applyBorder="1"/>
    <xf numFmtId="0" fontId="13" fillId="0" borderId="3" xfId="0" applyFont="1" applyFill="1" applyBorder="1" applyAlignment="1">
      <alignment horizontal="left"/>
    </xf>
    <xf numFmtId="0" fontId="8" fillId="0" borderId="0" xfId="0" applyFont="1" applyBorder="1" applyAlignment="1">
      <alignment horizontal="left" vertical="center"/>
    </xf>
    <xf numFmtId="190" fontId="14" fillId="0" borderId="3" xfId="1" applyNumberFormat="1" applyFont="1" applyBorder="1"/>
    <xf numFmtId="0" fontId="14" fillId="0" borderId="3" xfId="0" applyFont="1" applyBorder="1"/>
    <xf numFmtId="0" fontId="8" fillId="0" borderId="0" xfId="0" applyFont="1" applyFill="1" applyBorder="1" applyAlignment="1">
      <alignment vertical="center"/>
    </xf>
    <xf numFmtId="0" fontId="8" fillId="0" borderId="0" xfId="0" applyFont="1" applyFill="1" applyBorder="1" applyAlignment="1">
      <alignment vertical="center" wrapText="1"/>
    </xf>
    <xf numFmtId="0" fontId="9" fillId="0" borderId="0" xfId="0" applyFont="1" applyAlignment="1">
      <alignment horizontal="left" vertical="center" wrapText="1"/>
    </xf>
    <xf numFmtId="0" fontId="11" fillId="0" borderId="3" xfId="0" applyFont="1" applyFill="1" applyBorder="1"/>
    <xf numFmtId="0" fontId="8" fillId="0" borderId="0" xfId="0" applyFont="1" applyFill="1" applyBorder="1" applyAlignment="1">
      <alignment vertical="center" readingOrder="1"/>
    </xf>
    <xf numFmtId="0" fontId="8" fillId="0" borderId="0" xfId="0" applyFont="1" applyBorder="1" applyAlignment="1">
      <alignment horizontal="left" vertical="center" wrapText="1"/>
    </xf>
    <xf numFmtId="0" fontId="8" fillId="0" borderId="0" xfId="0" applyFont="1" applyFill="1" applyBorder="1" applyAlignment="1">
      <alignment horizontal="left" vertical="top" wrapText="1"/>
    </xf>
    <xf numFmtId="0" fontId="9" fillId="0" borderId="0" xfId="0" applyFont="1" applyAlignment="1">
      <alignment horizontal="left" vertical="center"/>
    </xf>
    <xf numFmtId="0" fontId="8" fillId="0" borderId="0" xfId="0" applyFont="1" applyFill="1" applyBorder="1" applyAlignment="1">
      <alignment horizontal="left" vertical="center" wrapText="1"/>
    </xf>
  </cellXfs>
  <cellStyles count="3">
    <cellStyle name="Komma" xfId="1" builtinId="3"/>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428625</xdr:colOff>
      <xdr:row>0</xdr:row>
      <xdr:rowOff>19050</xdr:rowOff>
    </xdr:from>
    <xdr:to>
      <xdr:col>2</xdr:col>
      <xdr:colOff>1352550</xdr:colOff>
      <xdr:row>3</xdr:row>
      <xdr:rowOff>142875</xdr:rowOff>
    </xdr:to>
    <xdr:pic>
      <xdr:nvPicPr>
        <xdr:cNvPr id="2318" name="Picture 2" descr="nav_logo_PMS_1797_pos_transp"/>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686175" y="19050"/>
          <a:ext cx="92392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123825</xdr:colOff>
      <xdr:row>0</xdr:row>
      <xdr:rowOff>47625</xdr:rowOff>
    </xdr:from>
    <xdr:to>
      <xdr:col>3</xdr:col>
      <xdr:colOff>1200150</xdr:colOff>
      <xdr:row>3</xdr:row>
      <xdr:rowOff>133350</xdr:rowOff>
    </xdr:to>
    <xdr:pic>
      <xdr:nvPicPr>
        <xdr:cNvPr id="6415" name="Picture 4" descr="nav_logo_PMS_1797_pos_transp"/>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71875" y="47625"/>
          <a:ext cx="1076325" cy="571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447675</xdr:colOff>
      <xdr:row>0</xdr:row>
      <xdr:rowOff>180975</xdr:rowOff>
    </xdr:from>
    <xdr:to>
      <xdr:col>2</xdr:col>
      <xdr:colOff>1371600</xdr:colOff>
      <xdr:row>4</xdr:row>
      <xdr:rowOff>9525</xdr:rowOff>
    </xdr:to>
    <xdr:pic>
      <xdr:nvPicPr>
        <xdr:cNvPr id="1295" name="Picture 4" descr="nav_logo_PMS_1797_pos_transp"/>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05350" y="180975"/>
          <a:ext cx="923925" cy="571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3</xdr:col>
      <xdr:colOff>85725</xdr:colOff>
      <xdr:row>0</xdr:row>
      <xdr:rowOff>142875</xdr:rowOff>
    </xdr:from>
    <xdr:to>
      <xdr:col>3</xdr:col>
      <xdr:colOff>857250</xdr:colOff>
      <xdr:row>4</xdr:row>
      <xdr:rowOff>47625</xdr:rowOff>
    </xdr:to>
    <xdr:pic>
      <xdr:nvPicPr>
        <xdr:cNvPr id="3340" name="Picture 1" descr="nav_logo_PMS_1797_pos_transp"/>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14900" y="142875"/>
          <a:ext cx="77152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3</xdr:col>
      <xdr:colOff>104775</xdr:colOff>
      <xdr:row>0</xdr:row>
      <xdr:rowOff>123825</xdr:rowOff>
    </xdr:from>
    <xdr:to>
      <xdr:col>3</xdr:col>
      <xdr:colOff>885825</xdr:colOff>
      <xdr:row>3</xdr:row>
      <xdr:rowOff>152400</xdr:rowOff>
    </xdr:to>
    <xdr:pic>
      <xdr:nvPicPr>
        <xdr:cNvPr id="5391" name="Picture 4" descr="nav_logo_PMS_1797_pos_transp"/>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334000" y="123825"/>
          <a:ext cx="781050" cy="514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3</xdr:col>
      <xdr:colOff>47625</xdr:colOff>
      <xdr:row>0</xdr:row>
      <xdr:rowOff>19050</xdr:rowOff>
    </xdr:from>
    <xdr:to>
      <xdr:col>3</xdr:col>
      <xdr:colOff>904875</xdr:colOff>
      <xdr:row>3</xdr:row>
      <xdr:rowOff>142875</xdr:rowOff>
    </xdr:to>
    <xdr:pic>
      <xdr:nvPicPr>
        <xdr:cNvPr id="7427" name="Picture 2" descr="nav_logo_PMS_1797_pos_transp"/>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19550" y="19050"/>
          <a:ext cx="85725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D46"/>
  <sheetViews>
    <sheetView tabSelected="1" workbookViewId="0"/>
  </sheetViews>
  <sheetFormatPr baseColWidth="10" defaultRowHeight="12.75" x14ac:dyDescent="0.2"/>
  <cols>
    <col min="1" max="1" width="27.7109375" customWidth="1"/>
    <col min="2" max="2" width="21.140625" customWidth="1"/>
    <col min="3" max="3" width="22.140625" customWidth="1"/>
    <col min="4" max="4" width="11.28515625" customWidth="1"/>
    <col min="12" max="12" width="15.5703125" customWidth="1"/>
    <col min="13" max="13" width="25.7109375" customWidth="1"/>
  </cols>
  <sheetData>
    <row r="6" spans="1:4" ht="16.5" thickBot="1" x14ac:dyDescent="0.3">
      <c r="A6" s="19" t="s">
        <v>32</v>
      </c>
      <c r="B6" s="20"/>
      <c r="C6" s="20"/>
    </row>
    <row r="7" spans="1:4" ht="17.25" customHeight="1" thickTop="1" x14ac:dyDescent="0.2">
      <c r="D7" s="8"/>
    </row>
    <row r="8" spans="1:4" ht="16.5" customHeight="1" x14ac:dyDescent="0.25">
      <c r="A8" s="24"/>
      <c r="B8" s="26" t="s">
        <v>18</v>
      </c>
      <c r="C8" s="26" t="s">
        <v>10</v>
      </c>
    </row>
    <row r="9" spans="1:4" ht="15.75" x14ac:dyDescent="0.25">
      <c r="A9" s="27" t="s">
        <v>12</v>
      </c>
      <c r="B9" s="28">
        <f>SUM(B10:B21)</f>
        <v>412</v>
      </c>
      <c r="C9" s="29">
        <f>SUM(C10:C21)</f>
        <v>83035300</v>
      </c>
    </row>
    <row r="10" spans="1:4" ht="15" x14ac:dyDescent="0.2">
      <c r="A10" s="17" t="s">
        <v>5</v>
      </c>
      <c r="B10" s="41">
        <v>82</v>
      </c>
      <c r="C10" s="30">
        <v>15188166</v>
      </c>
    </row>
    <row r="11" spans="1:4" ht="15" x14ac:dyDescent="0.2">
      <c r="A11" s="17" t="s">
        <v>6</v>
      </c>
      <c r="B11" s="41">
        <v>29</v>
      </c>
      <c r="C11" s="30">
        <v>8613293</v>
      </c>
    </row>
    <row r="12" spans="1:4" ht="15" x14ac:dyDescent="0.2">
      <c r="A12" s="17" t="s">
        <v>7</v>
      </c>
      <c r="B12" s="41">
        <v>7</v>
      </c>
      <c r="C12" s="30">
        <v>1209617</v>
      </c>
    </row>
    <row r="13" spans="1:4" ht="15" x14ac:dyDescent="0.2">
      <c r="A13" s="17" t="s">
        <v>8</v>
      </c>
      <c r="B13" s="41">
        <v>15</v>
      </c>
      <c r="C13" s="30">
        <v>3361515</v>
      </c>
    </row>
    <row r="14" spans="1:4" ht="15" x14ac:dyDescent="0.2">
      <c r="A14" s="17" t="s">
        <v>20</v>
      </c>
      <c r="B14" s="41">
        <v>97</v>
      </c>
      <c r="C14" s="30">
        <v>16919548</v>
      </c>
    </row>
    <row r="15" spans="1:4" ht="15" x14ac:dyDescent="0.2">
      <c r="A15" s="17" t="s">
        <v>21</v>
      </c>
      <c r="B15" s="41">
        <v>28</v>
      </c>
      <c r="C15" s="30">
        <v>4499826</v>
      </c>
    </row>
    <row r="16" spans="1:4" ht="15" x14ac:dyDescent="0.2">
      <c r="A16" s="17" t="s">
        <v>22</v>
      </c>
      <c r="B16" s="41">
        <v>25</v>
      </c>
      <c r="C16" s="30">
        <v>5042493</v>
      </c>
    </row>
    <row r="17" spans="1:3" ht="15" x14ac:dyDescent="0.2">
      <c r="A17" s="17" t="s">
        <v>23</v>
      </c>
      <c r="B17" s="41">
        <v>15</v>
      </c>
      <c r="C17" s="30">
        <v>2087400</v>
      </c>
    </row>
    <row r="18" spans="1:3" ht="15" x14ac:dyDescent="0.2">
      <c r="A18" s="17" t="s">
        <v>24</v>
      </c>
      <c r="B18" s="41">
        <v>56</v>
      </c>
      <c r="C18" s="30">
        <v>16268681</v>
      </c>
    </row>
    <row r="19" spans="1:3" ht="15" x14ac:dyDescent="0.2">
      <c r="A19" s="17" t="s">
        <v>14</v>
      </c>
      <c r="B19" s="41">
        <v>43</v>
      </c>
      <c r="C19" s="30">
        <v>7484534</v>
      </c>
    </row>
    <row r="20" spans="1:3" ht="15" x14ac:dyDescent="0.2">
      <c r="A20" s="17" t="s">
        <v>25</v>
      </c>
      <c r="B20" s="41">
        <v>15</v>
      </c>
      <c r="C20" s="30">
        <v>2360227</v>
      </c>
    </row>
    <row r="21" spans="1:3" ht="15" x14ac:dyDescent="0.2">
      <c r="A21" s="17" t="s">
        <v>11</v>
      </c>
      <c r="B21" s="41">
        <v>0</v>
      </c>
      <c r="C21" s="30">
        <v>0</v>
      </c>
    </row>
    <row r="22" spans="1:3" ht="15" x14ac:dyDescent="0.2">
      <c r="A22" s="31"/>
      <c r="B22" s="36"/>
      <c r="C22" s="34"/>
    </row>
    <row r="23" spans="1:3" ht="15" x14ac:dyDescent="0.2">
      <c r="A23" s="39" t="s">
        <v>38</v>
      </c>
      <c r="B23" s="36"/>
      <c r="C23" s="34"/>
    </row>
    <row r="24" spans="1:3" x14ac:dyDescent="0.2">
      <c r="A24" s="5"/>
      <c r="B24" s="39"/>
      <c r="C24" s="39"/>
    </row>
    <row r="44" spans="4:4" ht="30.75" customHeight="1" x14ac:dyDescent="0.2">
      <c r="D44" s="35"/>
    </row>
    <row r="45" spans="4:4" x14ac:dyDescent="0.2">
      <c r="D45" s="35"/>
    </row>
    <row r="46" spans="4:4" ht="15.75" customHeight="1" x14ac:dyDescent="0.2"/>
  </sheetData>
  <phoneticPr fontId="7" type="noConversion"/>
  <pageMargins left="0.75" right="0.75" top="1" bottom="1" header="0.5" footer="0.5"/>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G45"/>
  <sheetViews>
    <sheetView workbookViewId="0"/>
  </sheetViews>
  <sheetFormatPr baseColWidth="10" defaultRowHeight="12.75" x14ac:dyDescent="0.2"/>
  <cols>
    <col min="1" max="1" width="24" customWidth="1"/>
    <col min="2" max="2" width="11.42578125" customWidth="1"/>
    <col min="3" max="3" width="16.28515625" customWidth="1"/>
    <col min="4" max="4" width="18" customWidth="1"/>
    <col min="6" max="6" width="15.28515625" customWidth="1"/>
    <col min="8" max="8" width="15.7109375" customWidth="1"/>
  </cols>
  <sheetData>
    <row r="6" spans="1:4" s="9" customFormat="1" ht="16.5" thickBot="1" x14ac:dyDescent="0.3">
      <c r="A6" s="19" t="s">
        <v>33</v>
      </c>
      <c r="B6" s="19"/>
      <c r="C6" s="19"/>
      <c r="D6" s="19"/>
    </row>
    <row r="7" spans="1:4" ht="17.25" customHeight="1" thickTop="1" x14ac:dyDescent="0.2"/>
    <row r="8" spans="1:4" ht="15.75" x14ac:dyDescent="0.25">
      <c r="A8" s="22"/>
      <c r="B8" s="26">
        <v>2019</v>
      </c>
      <c r="C8" s="26">
        <v>2020</v>
      </c>
      <c r="D8" s="45">
        <v>2021</v>
      </c>
    </row>
    <row r="9" spans="1:4" ht="18.75" x14ac:dyDescent="0.25">
      <c r="A9" s="26" t="s">
        <v>15</v>
      </c>
      <c r="B9" s="37">
        <f>SUM(B10:B21)</f>
        <v>881</v>
      </c>
      <c r="C9" s="37">
        <f>SUM(C10:C21)</f>
        <v>355</v>
      </c>
      <c r="D9" s="37">
        <f>SUM(D10:D21)</f>
        <v>412</v>
      </c>
    </row>
    <row r="10" spans="1:4" ht="15" x14ac:dyDescent="0.2">
      <c r="A10" s="17" t="s">
        <v>5</v>
      </c>
      <c r="B10" s="40">
        <v>151</v>
      </c>
      <c r="C10" s="41">
        <v>56</v>
      </c>
      <c r="D10" s="41">
        <v>82</v>
      </c>
    </row>
    <row r="11" spans="1:4" ht="15" x14ac:dyDescent="0.2">
      <c r="A11" s="17" t="s">
        <v>6</v>
      </c>
      <c r="B11" s="40">
        <v>85</v>
      </c>
      <c r="C11" s="41">
        <v>38</v>
      </c>
      <c r="D11" s="41">
        <v>29</v>
      </c>
    </row>
    <row r="12" spans="1:4" ht="15" x14ac:dyDescent="0.2">
      <c r="A12" s="17" t="s">
        <v>7</v>
      </c>
      <c r="B12" s="40">
        <v>28</v>
      </c>
      <c r="C12" s="41">
        <v>17</v>
      </c>
      <c r="D12" s="41">
        <v>7</v>
      </c>
    </row>
    <row r="13" spans="1:4" ht="15" x14ac:dyDescent="0.2">
      <c r="A13" s="17" t="s">
        <v>8</v>
      </c>
      <c r="B13" s="40">
        <v>25</v>
      </c>
      <c r="C13" s="41">
        <v>19</v>
      </c>
      <c r="D13" s="41">
        <v>15</v>
      </c>
    </row>
    <row r="14" spans="1:4" ht="15" x14ac:dyDescent="0.2">
      <c r="A14" s="17" t="s">
        <v>20</v>
      </c>
      <c r="B14" s="40">
        <v>215</v>
      </c>
      <c r="C14" s="41">
        <v>89</v>
      </c>
      <c r="D14" s="41">
        <v>97</v>
      </c>
    </row>
    <row r="15" spans="1:4" ht="15" x14ac:dyDescent="0.2">
      <c r="A15" s="17" t="s">
        <v>21</v>
      </c>
      <c r="B15" s="40">
        <v>65</v>
      </c>
      <c r="C15" s="41">
        <v>28</v>
      </c>
      <c r="D15" s="41">
        <v>28</v>
      </c>
    </row>
    <row r="16" spans="1:4" ht="15" x14ac:dyDescent="0.2">
      <c r="A16" s="17" t="s">
        <v>22</v>
      </c>
      <c r="B16" s="40">
        <v>63</v>
      </c>
      <c r="C16" s="41">
        <v>20</v>
      </c>
      <c r="D16" s="41">
        <v>25</v>
      </c>
    </row>
    <row r="17" spans="1:7" ht="15" x14ac:dyDescent="0.2">
      <c r="A17" s="17" t="s">
        <v>23</v>
      </c>
      <c r="B17" s="40">
        <v>56</v>
      </c>
      <c r="C17" s="41">
        <v>16</v>
      </c>
      <c r="D17" s="41">
        <v>15</v>
      </c>
    </row>
    <row r="18" spans="1:7" ht="15" x14ac:dyDescent="0.2">
      <c r="A18" s="17" t="s">
        <v>24</v>
      </c>
      <c r="B18" s="40">
        <v>105</v>
      </c>
      <c r="C18" s="41">
        <v>32</v>
      </c>
      <c r="D18" s="41">
        <v>56</v>
      </c>
    </row>
    <row r="19" spans="1:7" ht="15" x14ac:dyDescent="0.2">
      <c r="A19" s="17" t="s">
        <v>14</v>
      </c>
      <c r="B19" s="40">
        <v>55</v>
      </c>
      <c r="C19" s="41">
        <v>16</v>
      </c>
      <c r="D19" s="41">
        <v>43</v>
      </c>
    </row>
    <row r="20" spans="1:7" ht="15" x14ac:dyDescent="0.2">
      <c r="A20" s="17" t="s">
        <v>25</v>
      </c>
      <c r="B20" s="40">
        <v>31</v>
      </c>
      <c r="C20" s="41">
        <v>20</v>
      </c>
      <c r="D20" s="41">
        <v>15</v>
      </c>
    </row>
    <row r="21" spans="1:7" ht="15" x14ac:dyDescent="0.2">
      <c r="A21" s="17" t="s">
        <v>11</v>
      </c>
      <c r="B21" s="40">
        <v>2</v>
      </c>
      <c r="C21" s="41">
        <v>4</v>
      </c>
      <c r="D21" s="41">
        <v>0</v>
      </c>
    </row>
    <row r="22" spans="1:7" ht="15.75" x14ac:dyDescent="0.25">
      <c r="A22" s="25"/>
    </row>
    <row r="23" spans="1:7" ht="18.75" customHeight="1" x14ac:dyDescent="0.2">
      <c r="A23" s="46" t="s">
        <v>39</v>
      </c>
      <c r="B23" s="46"/>
    </row>
    <row r="24" spans="1:7" ht="12.75" customHeight="1" x14ac:dyDescent="0.2">
      <c r="A24" s="46" t="s">
        <v>40</v>
      </c>
      <c r="B24" s="43"/>
    </row>
    <row r="25" spans="1:7" x14ac:dyDescent="0.2">
      <c r="A25" s="46" t="s">
        <v>35</v>
      </c>
      <c r="B25" s="44"/>
    </row>
    <row r="26" spans="1:7" ht="15.75" x14ac:dyDescent="0.25">
      <c r="E26" s="9"/>
      <c r="F26" s="9"/>
      <c r="G26" s="9"/>
    </row>
    <row r="27" spans="1:7" x14ac:dyDescent="0.2">
      <c r="B27" s="46"/>
    </row>
    <row r="28" spans="1:7" x14ac:dyDescent="0.2">
      <c r="B28" s="46"/>
      <c r="D28" s="46"/>
    </row>
    <row r="32" spans="1:7" ht="15.75" x14ac:dyDescent="0.25">
      <c r="E32" s="9"/>
      <c r="F32" s="9"/>
      <c r="G32" s="9"/>
    </row>
    <row r="38" spans="5:7" ht="15.75" x14ac:dyDescent="0.25">
      <c r="E38" s="9"/>
      <c r="F38" s="9"/>
      <c r="G38" s="9"/>
    </row>
    <row r="43" spans="5:7" ht="46.5" customHeight="1" x14ac:dyDescent="0.2"/>
    <row r="44" spans="5:7" ht="18.75" customHeight="1" x14ac:dyDescent="0.2"/>
    <row r="45" spans="5:7" ht="15.75" x14ac:dyDescent="0.25">
      <c r="E45" s="9"/>
      <c r="F45" s="9"/>
      <c r="G45" s="9"/>
    </row>
  </sheetData>
  <phoneticPr fontId="7" type="noConversion"/>
  <pageMargins left="0.75" right="0.75" top="1" bottom="1" header="0.5" footer="0.5"/>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7"/>
  <sheetViews>
    <sheetView workbookViewId="0"/>
  </sheetViews>
  <sheetFormatPr baseColWidth="10" defaultRowHeight="12.75" x14ac:dyDescent="0.2"/>
  <cols>
    <col min="1" max="1" width="49.85546875" customWidth="1"/>
    <col min="2" max="2" width="14" customWidth="1"/>
    <col min="3" max="3" width="24.42578125" customWidth="1"/>
    <col min="5" max="5" width="28.7109375" customWidth="1"/>
    <col min="7" max="7" width="19.85546875" customWidth="1"/>
  </cols>
  <sheetData>
    <row r="1" spans="1:5" s="2" customFormat="1" ht="20.25" x14ac:dyDescent="0.3"/>
    <row r="6" spans="1:5" ht="19.5" thickBot="1" x14ac:dyDescent="0.3">
      <c r="A6" s="12" t="s">
        <v>34</v>
      </c>
      <c r="B6" s="14"/>
      <c r="C6" s="14"/>
    </row>
    <row r="7" spans="1:5" ht="12.75" customHeight="1" thickTop="1" x14ac:dyDescent="0.25">
      <c r="A7" s="7"/>
      <c r="B7" s="8"/>
      <c r="C7" s="8"/>
    </row>
    <row r="8" spans="1:5" ht="13.5" customHeight="1" x14ac:dyDescent="0.25">
      <c r="A8" s="16"/>
      <c r="B8" s="38" t="s">
        <v>13</v>
      </c>
      <c r="C8" s="38" t="s">
        <v>10</v>
      </c>
      <c r="D8" s="11"/>
    </row>
    <row r="9" spans="1:5" ht="15.75" customHeight="1" x14ac:dyDescent="0.25">
      <c r="A9" s="26" t="s">
        <v>12</v>
      </c>
      <c r="B9" s="26">
        <f>SUM(B10:B20)</f>
        <v>437</v>
      </c>
      <c r="C9" s="29">
        <f>SUM(C10:C20)</f>
        <v>83035300</v>
      </c>
      <c r="D9" s="15"/>
    </row>
    <row r="10" spans="1:5" ht="14.25" customHeight="1" x14ac:dyDescent="0.2">
      <c r="A10" s="17" t="s">
        <v>16</v>
      </c>
      <c r="B10" s="18">
        <v>89</v>
      </c>
      <c r="C10" s="23">
        <v>18244865</v>
      </c>
      <c r="D10" s="3"/>
    </row>
    <row r="11" spans="1:5" ht="15" x14ac:dyDescent="0.2">
      <c r="A11" s="17" t="s">
        <v>1</v>
      </c>
      <c r="B11" s="18">
        <v>11</v>
      </c>
      <c r="C11" s="21">
        <v>393230</v>
      </c>
      <c r="D11" s="4"/>
    </row>
    <row r="12" spans="1:5" ht="15" x14ac:dyDescent="0.2">
      <c r="A12" s="17" t="s">
        <v>2</v>
      </c>
      <c r="B12" s="18">
        <v>284</v>
      </c>
      <c r="C12" s="21">
        <v>45486111</v>
      </c>
      <c r="D12" s="4"/>
    </row>
    <row r="13" spans="1:5" ht="15" x14ac:dyDescent="0.2">
      <c r="A13" s="17" t="s">
        <v>3</v>
      </c>
      <c r="B13" s="18">
        <v>19</v>
      </c>
      <c r="C13" s="21">
        <v>4941524</v>
      </c>
      <c r="D13" s="4"/>
    </row>
    <row r="14" spans="1:5" ht="15" x14ac:dyDescent="0.2">
      <c r="A14" s="17" t="s">
        <v>9</v>
      </c>
      <c r="B14" s="18">
        <v>9</v>
      </c>
      <c r="C14" s="21">
        <v>1301120</v>
      </c>
      <c r="D14" s="4"/>
    </row>
    <row r="15" spans="1:5" ht="15" x14ac:dyDescent="0.2">
      <c r="A15" s="17" t="s">
        <v>4</v>
      </c>
      <c r="B15" s="18">
        <v>6</v>
      </c>
      <c r="C15" s="21">
        <v>7253849</v>
      </c>
      <c r="D15" s="4"/>
      <c r="E15" s="46"/>
    </row>
    <row r="16" spans="1:5" ht="15" x14ac:dyDescent="0.2">
      <c r="A16" s="17" t="s">
        <v>41</v>
      </c>
      <c r="B16" s="18">
        <v>0</v>
      </c>
      <c r="C16" s="21">
        <v>0</v>
      </c>
    </row>
    <row r="17" spans="1:4" ht="15" x14ac:dyDescent="0.2">
      <c r="A17" s="17" t="s">
        <v>26</v>
      </c>
      <c r="B17" s="18">
        <v>2</v>
      </c>
      <c r="C17" s="21">
        <v>414843</v>
      </c>
    </row>
    <row r="18" spans="1:4" ht="15" x14ac:dyDescent="0.2">
      <c r="A18" s="17" t="s">
        <v>27</v>
      </c>
      <c r="B18" s="18">
        <v>9</v>
      </c>
      <c r="C18" s="21">
        <v>2833136</v>
      </c>
    </row>
    <row r="19" spans="1:4" ht="15" x14ac:dyDescent="0.2">
      <c r="A19" s="17" t="s">
        <v>28</v>
      </c>
      <c r="B19" s="18">
        <v>4</v>
      </c>
      <c r="C19" s="21">
        <v>1443057</v>
      </c>
    </row>
    <row r="20" spans="1:4" ht="15" x14ac:dyDescent="0.2">
      <c r="A20" s="17" t="s">
        <v>0</v>
      </c>
      <c r="B20" s="18">
        <v>4</v>
      </c>
      <c r="C20" s="21">
        <v>723565</v>
      </c>
      <c r="D20" s="10"/>
    </row>
    <row r="21" spans="1:4" ht="15" x14ac:dyDescent="0.2">
      <c r="A21" s="31"/>
      <c r="B21" s="32"/>
      <c r="C21" s="33"/>
      <c r="D21" s="10"/>
    </row>
    <row r="22" spans="1:4" ht="59.25" customHeight="1" x14ac:dyDescent="0.2">
      <c r="A22" s="48" t="s">
        <v>42</v>
      </c>
      <c r="B22" s="48"/>
      <c r="C22" s="48"/>
      <c r="D22" s="4"/>
    </row>
    <row r="23" spans="1:4" ht="18.75" customHeight="1" x14ac:dyDescent="0.2">
      <c r="A23" s="47"/>
      <c r="B23" s="47"/>
      <c r="C23" s="47"/>
      <c r="D23" s="1"/>
    </row>
    <row r="24" spans="1:4" x14ac:dyDescent="0.2">
      <c r="A24" s="5"/>
      <c r="B24" s="1"/>
      <c r="C24" s="1"/>
      <c r="D24" s="1"/>
    </row>
    <row r="25" spans="1:4" x14ac:dyDescent="0.2">
      <c r="A25" s="35"/>
      <c r="B25" s="35"/>
      <c r="C25" s="35"/>
    </row>
    <row r="27" spans="1:4" x14ac:dyDescent="0.2">
      <c r="A27" s="1"/>
    </row>
  </sheetData>
  <mergeCells count="2">
    <mergeCell ref="A23:C23"/>
    <mergeCell ref="A22:C22"/>
  </mergeCells>
  <phoneticPr fontId="7" type="noConversion"/>
  <pageMargins left="0.75" right="0.75" top="1" bottom="1" header="0.5" footer="0.5"/>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H25"/>
  <sheetViews>
    <sheetView workbookViewId="0"/>
  </sheetViews>
  <sheetFormatPr baseColWidth="10" defaultRowHeight="12.75" x14ac:dyDescent="0.2"/>
  <cols>
    <col min="1" max="1" width="49.5703125" customWidth="1"/>
    <col min="2" max="2" width="11.85546875" customWidth="1"/>
    <col min="3" max="3" width="11" customWidth="1"/>
    <col min="4" max="4" width="15.7109375" customWidth="1"/>
    <col min="5" max="5" width="18.85546875" customWidth="1"/>
  </cols>
  <sheetData>
    <row r="6" spans="1:8" s="13" customFormat="1" ht="19.5" thickBot="1" x14ac:dyDescent="0.3">
      <c r="A6" s="19" t="s">
        <v>37</v>
      </c>
      <c r="B6" s="19"/>
      <c r="C6" s="19"/>
      <c r="D6" s="19"/>
    </row>
    <row r="7" spans="1:8" ht="15.75" thickTop="1" x14ac:dyDescent="0.2">
      <c r="A7" s="13"/>
    </row>
    <row r="8" spans="1:8" ht="16.5" customHeight="1" x14ac:dyDescent="0.25">
      <c r="A8" s="24"/>
      <c r="B8" s="26">
        <v>2019</v>
      </c>
      <c r="C8" s="26">
        <v>2020</v>
      </c>
      <c r="D8" s="26">
        <v>2021</v>
      </c>
    </row>
    <row r="9" spans="1:8" ht="15.75" x14ac:dyDescent="0.25">
      <c r="A9" s="26" t="s">
        <v>19</v>
      </c>
      <c r="B9" s="26">
        <f>SUM(B10:B20)</f>
        <v>930</v>
      </c>
      <c r="C9" s="26">
        <f>SUM(C10:C20)</f>
        <v>385</v>
      </c>
      <c r="D9" s="26">
        <f>SUM(D10:D20)</f>
        <v>437</v>
      </c>
    </row>
    <row r="10" spans="1:8" ht="15" x14ac:dyDescent="0.2">
      <c r="A10" s="17" t="s">
        <v>16</v>
      </c>
      <c r="B10" s="18">
        <v>177</v>
      </c>
      <c r="C10" s="18">
        <v>65</v>
      </c>
      <c r="D10" s="18">
        <v>89</v>
      </c>
    </row>
    <row r="11" spans="1:8" ht="15" x14ac:dyDescent="0.2">
      <c r="A11" s="17" t="s">
        <v>1</v>
      </c>
      <c r="B11" s="18">
        <v>22</v>
      </c>
      <c r="C11" s="18">
        <v>13</v>
      </c>
      <c r="D11" s="18">
        <v>11</v>
      </c>
    </row>
    <row r="12" spans="1:8" ht="15" x14ac:dyDescent="0.2">
      <c r="A12" s="17" t="s">
        <v>2</v>
      </c>
      <c r="B12" s="18">
        <v>657</v>
      </c>
      <c r="C12" s="18">
        <v>214</v>
      </c>
      <c r="D12" s="18">
        <v>284</v>
      </c>
    </row>
    <row r="13" spans="1:8" ht="15" x14ac:dyDescent="0.2">
      <c r="A13" s="17" t="s">
        <v>3</v>
      </c>
      <c r="B13" s="18">
        <v>22</v>
      </c>
      <c r="C13" s="18">
        <v>17</v>
      </c>
      <c r="D13" s="18">
        <v>19</v>
      </c>
      <c r="F13" s="13"/>
      <c r="G13" s="13"/>
      <c r="H13" s="13"/>
    </row>
    <row r="14" spans="1:8" ht="15" x14ac:dyDescent="0.2">
      <c r="A14" s="17" t="s">
        <v>9</v>
      </c>
      <c r="B14" s="18">
        <v>5</v>
      </c>
      <c r="C14" s="18">
        <v>16</v>
      </c>
      <c r="D14" s="18">
        <v>9</v>
      </c>
    </row>
    <row r="15" spans="1:8" ht="15" x14ac:dyDescent="0.2">
      <c r="A15" s="17" t="s">
        <v>4</v>
      </c>
      <c r="B15" s="18">
        <v>22</v>
      </c>
      <c r="C15" s="18">
        <v>13</v>
      </c>
      <c r="D15" s="18">
        <v>6</v>
      </c>
    </row>
    <row r="16" spans="1:8" ht="15" x14ac:dyDescent="0.2">
      <c r="A16" s="17" t="s">
        <v>41</v>
      </c>
      <c r="B16" s="18">
        <v>3</v>
      </c>
      <c r="C16" s="18" t="s">
        <v>29</v>
      </c>
      <c r="D16" s="18">
        <v>0</v>
      </c>
    </row>
    <row r="17" spans="1:8" ht="15" x14ac:dyDescent="0.2">
      <c r="A17" s="17" t="s">
        <v>26</v>
      </c>
      <c r="B17" s="18" t="s">
        <v>29</v>
      </c>
      <c r="C17" s="18">
        <v>33</v>
      </c>
      <c r="D17" s="18">
        <v>2</v>
      </c>
    </row>
    <row r="18" spans="1:8" ht="15" x14ac:dyDescent="0.2">
      <c r="A18" s="17" t="s">
        <v>27</v>
      </c>
      <c r="B18" s="18" t="s">
        <v>29</v>
      </c>
      <c r="C18" s="18">
        <v>4</v>
      </c>
      <c r="D18" s="18">
        <v>9</v>
      </c>
    </row>
    <row r="19" spans="1:8" ht="15" x14ac:dyDescent="0.2">
      <c r="A19" s="17" t="s">
        <v>28</v>
      </c>
      <c r="B19" s="18" t="s">
        <v>29</v>
      </c>
      <c r="C19" s="18">
        <v>3</v>
      </c>
      <c r="D19" s="18">
        <v>4</v>
      </c>
    </row>
    <row r="20" spans="1:8" ht="15" x14ac:dyDescent="0.2">
      <c r="A20" s="17" t="s">
        <v>0</v>
      </c>
      <c r="B20" s="18">
        <v>22</v>
      </c>
      <c r="C20" s="18">
        <v>7</v>
      </c>
      <c r="D20" s="18">
        <v>4</v>
      </c>
    </row>
    <row r="21" spans="1:8" ht="15" x14ac:dyDescent="0.2">
      <c r="A21" s="10"/>
      <c r="F21" s="13"/>
      <c r="G21" s="13"/>
      <c r="H21" s="13"/>
    </row>
    <row r="22" spans="1:8" ht="69.75" customHeight="1" x14ac:dyDescent="0.2">
      <c r="A22" s="43" t="s">
        <v>42</v>
      </c>
      <c r="B22" s="43"/>
    </row>
    <row r="23" spans="1:8" x14ac:dyDescent="0.2">
      <c r="A23" s="50"/>
      <c r="B23" s="50"/>
    </row>
    <row r="24" spans="1:8" x14ac:dyDescent="0.2">
      <c r="A24" s="6"/>
    </row>
    <row r="25" spans="1:8" x14ac:dyDescent="0.2">
      <c r="A25" s="49"/>
      <c r="B25" s="49"/>
    </row>
  </sheetData>
  <mergeCells count="2">
    <mergeCell ref="A25:B25"/>
    <mergeCell ref="A23:B23"/>
  </mergeCells>
  <phoneticPr fontId="7" type="noConversion"/>
  <pageMargins left="0.75" right="0.75" top="1" bottom="1" header="0.5" footer="0.5"/>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K23"/>
  <sheetViews>
    <sheetView workbookViewId="0"/>
  </sheetViews>
  <sheetFormatPr baseColWidth="10" defaultRowHeight="12.75" x14ac:dyDescent="0.2"/>
  <cols>
    <col min="1" max="1" width="48.7109375" customWidth="1"/>
    <col min="2" max="2" width="14.28515625" customWidth="1"/>
    <col min="3" max="3" width="15.42578125" customWidth="1"/>
    <col min="4" max="4" width="14.7109375" customWidth="1"/>
    <col min="6" max="6" width="17.85546875" customWidth="1"/>
    <col min="10" max="10" width="14.85546875" customWidth="1"/>
  </cols>
  <sheetData>
    <row r="6" spans="1:11" s="9" customFormat="1" ht="16.5" thickBot="1" x14ac:dyDescent="0.3">
      <c r="A6" s="19" t="s">
        <v>36</v>
      </c>
      <c r="B6" s="19"/>
      <c r="C6" s="19"/>
      <c r="D6" s="19"/>
    </row>
    <row r="7" spans="1:11" s="9" customFormat="1" ht="16.5" thickTop="1" x14ac:dyDescent="0.25">
      <c r="A7" s="7"/>
      <c r="B7"/>
      <c r="C7"/>
      <c r="G7"/>
      <c r="H7"/>
      <c r="I7"/>
      <c r="J7"/>
      <c r="K7"/>
    </row>
    <row r="8" spans="1:11" ht="15.75" x14ac:dyDescent="0.25">
      <c r="B8" s="26">
        <v>2019</v>
      </c>
      <c r="C8" s="26">
        <v>2020</v>
      </c>
      <c r="D8" s="45">
        <v>2021</v>
      </c>
    </row>
    <row r="9" spans="1:11" ht="15.75" x14ac:dyDescent="0.25">
      <c r="A9" s="26" t="s">
        <v>19</v>
      </c>
      <c r="B9" s="29">
        <f>SUM(B10:B20)</f>
        <v>138972590</v>
      </c>
      <c r="C9" s="29">
        <f>SUM(C10:C20)</f>
        <v>83863040</v>
      </c>
      <c r="D9" s="29">
        <f>SUM(D10:D20)</f>
        <v>83035300</v>
      </c>
    </row>
    <row r="10" spans="1:11" s="6" customFormat="1" ht="15" x14ac:dyDescent="0.2">
      <c r="A10" s="17" t="s">
        <v>17</v>
      </c>
      <c r="B10" s="23">
        <v>34881509</v>
      </c>
      <c r="C10" s="23">
        <v>12381848</v>
      </c>
      <c r="D10" s="23">
        <v>18244865</v>
      </c>
      <c r="F10"/>
      <c r="G10"/>
      <c r="H10"/>
      <c r="I10"/>
      <c r="J10"/>
    </row>
    <row r="11" spans="1:11" ht="15" x14ac:dyDescent="0.2">
      <c r="A11" s="17" t="s">
        <v>1</v>
      </c>
      <c r="B11" s="21">
        <v>1537688</v>
      </c>
      <c r="C11" s="21">
        <v>664671</v>
      </c>
      <c r="D11" s="21">
        <v>393230</v>
      </c>
    </row>
    <row r="12" spans="1:11" ht="15" x14ac:dyDescent="0.2">
      <c r="A12" s="17" t="s">
        <v>2</v>
      </c>
      <c r="B12" s="21">
        <v>86389983</v>
      </c>
      <c r="C12" s="21">
        <v>27016573</v>
      </c>
      <c r="D12" s="21">
        <v>45486111</v>
      </c>
    </row>
    <row r="13" spans="1:11" ht="15" x14ac:dyDescent="0.2">
      <c r="A13" s="17" t="s">
        <v>3</v>
      </c>
      <c r="B13" s="21">
        <v>3365298</v>
      </c>
      <c r="C13" s="21">
        <v>3061030</v>
      </c>
      <c r="D13" s="21">
        <v>4941524</v>
      </c>
    </row>
    <row r="14" spans="1:11" ht="15" x14ac:dyDescent="0.2">
      <c r="A14" s="17" t="s">
        <v>9</v>
      </c>
      <c r="B14" s="21">
        <v>865618</v>
      </c>
      <c r="C14" s="21">
        <v>3059189</v>
      </c>
      <c r="D14" s="21">
        <v>1301120</v>
      </c>
    </row>
    <row r="15" spans="1:11" ht="15" x14ac:dyDescent="0.2">
      <c r="A15" s="17" t="s">
        <v>4</v>
      </c>
      <c r="B15" s="21">
        <v>6491033</v>
      </c>
      <c r="C15" s="21">
        <v>4232380</v>
      </c>
      <c r="D15" s="21">
        <v>7253849</v>
      </c>
    </row>
    <row r="16" spans="1:11" ht="15" x14ac:dyDescent="0.2">
      <c r="A16" s="17" t="s">
        <v>41</v>
      </c>
      <c r="B16" s="21">
        <v>2107463</v>
      </c>
      <c r="C16" s="21" t="s">
        <v>29</v>
      </c>
      <c r="D16" s="21" t="s">
        <v>29</v>
      </c>
    </row>
    <row r="17" spans="1:4" ht="15" x14ac:dyDescent="0.2">
      <c r="A17" s="17" t="s">
        <v>26</v>
      </c>
      <c r="B17" s="21" t="s">
        <v>29</v>
      </c>
      <c r="C17" s="21">
        <v>29197802</v>
      </c>
      <c r="D17" s="21">
        <v>414843</v>
      </c>
    </row>
    <row r="18" spans="1:4" ht="15" x14ac:dyDescent="0.2">
      <c r="A18" s="17" t="s">
        <v>27</v>
      </c>
      <c r="B18" s="21" t="s">
        <v>29</v>
      </c>
      <c r="C18" s="21">
        <v>1546902</v>
      </c>
      <c r="D18" s="21">
        <v>2833136</v>
      </c>
    </row>
    <row r="19" spans="1:4" ht="15" x14ac:dyDescent="0.2">
      <c r="A19" s="17" t="s">
        <v>28</v>
      </c>
      <c r="B19" s="21" t="s">
        <v>30</v>
      </c>
      <c r="C19" s="21">
        <v>1744303</v>
      </c>
      <c r="D19" s="21">
        <v>1443057</v>
      </c>
    </row>
    <row r="20" spans="1:4" ht="15" x14ac:dyDescent="0.2">
      <c r="A20" s="17" t="s">
        <v>0</v>
      </c>
      <c r="B20" s="21">
        <v>3333998</v>
      </c>
      <c r="C20" s="21">
        <v>958342</v>
      </c>
      <c r="D20" s="21">
        <v>723565</v>
      </c>
    </row>
    <row r="21" spans="1:4" ht="15" x14ac:dyDescent="0.2">
      <c r="A21" s="31"/>
    </row>
    <row r="22" spans="1:4" x14ac:dyDescent="0.2">
      <c r="A22" s="42"/>
    </row>
    <row r="23" spans="1:4" ht="19.5" customHeight="1" x14ac:dyDescent="0.2">
      <c r="A23" s="49"/>
      <c r="B23" s="49"/>
      <c r="C23" s="49"/>
    </row>
  </sheetData>
  <mergeCells count="1">
    <mergeCell ref="A23:C23"/>
  </mergeCells>
  <phoneticPr fontId="7" type="noConversion"/>
  <pageMargins left="0.75" right="0.75" top="1" bottom="1" header="0.5" footer="0.5"/>
  <pageSetup paperSize="9" scale="87"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D43"/>
  <sheetViews>
    <sheetView zoomScale="85" zoomScaleNormal="85" workbookViewId="0"/>
  </sheetViews>
  <sheetFormatPr baseColWidth="10" defaultRowHeight="12.75" x14ac:dyDescent="0.2"/>
  <cols>
    <col min="1" max="1" width="23.85546875" customWidth="1"/>
    <col min="2" max="2" width="19.5703125" customWidth="1"/>
    <col min="3" max="3" width="16.140625" customWidth="1"/>
    <col min="4" max="4" width="14.28515625" customWidth="1"/>
    <col min="5" max="5" width="20.140625" customWidth="1"/>
  </cols>
  <sheetData>
    <row r="6" spans="1:4" ht="16.5" thickBot="1" x14ac:dyDescent="0.3">
      <c r="A6" s="19" t="s">
        <v>31</v>
      </c>
      <c r="B6" s="19"/>
      <c r="C6" s="19"/>
      <c r="D6" s="19"/>
    </row>
    <row r="7" spans="1:4" ht="15.75" thickTop="1" x14ac:dyDescent="0.2">
      <c r="B7" s="8"/>
      <c r="C7" s="8"/>
    </row>
    <row r="8" spans="1:4" ht="15.75" x14ac:dyDescent="0.25">
      <c r="A8" s="24"/>
      <c r="B8" s="26">
        <v>2019</v>
      </c>
      <c r="C8" s="26">
        <v>2020</v>
      </c>
      <c r="D8" s="45">
        <v>2021</v>
      </c>
    </row>
    <row r="9" spans="1:4" ht="15.75" x14ac:dyDescent="0.25">
      <c r="A9" s="26" t="s">
        <v>12</v>
      </c>
      <c r="B9" s="29">
        <f>SUM(B10:B21)</f>
        <v>138972590</v>
      </c>
      <c r="C9" s="29">
        <f>SUM(C10:C21)</f>
        <v>83863040</v>
      </c>
      <c r="D9" s="29">
        <f>SUM(D10:D21)</f>
        <v>83035300</v>
      </c>
    </row>
    <row r="10" spans="1:4" ht="15" x14ac:dyDescent="0.2">
      <c r="A10" s="17" t="s">
        <v>5</v>
      </c>
      <c r="B10" s="30">
        <v>26154284</v>
      </c>
      <c r="C10" s="30">
        <v>26836100</v>
      </c>
      <c r="D10" s="30">
        <v>15188166</v>
      </c>
    </row>
    <row r="11" spans="1:4" ht="15" x14ac:dyDescent="0.2">
      <c r="A11" s="17" t="s">
        <v>6</v>
      </c>
      <c r="B11" s="30">
        <v>13047087</v>
      </c>
      <c r="C11" s="30">
        <v>8539359</v>
      </c>
      <c r="D11" s="30">
        <v>8613293</v>
      </c>
    </row>
    <row r="12" spans="1:4" ht="15" x14ac:dyDescent="0.2">
      <c r="A12" s="17" t="s">
        <v>7</v>
      </c>
      <c r="B12" s="30">
        <v>3998564</v>
      </c>
      <c r="C12" s="30">
        <v>4352929</v>
      </c>
      <c r="D12" s="30">
        <v>1209617</v>
      </c>
    </row>
    <row r="13" spans="1:4" ht="15" x14ac:dyDescent="0.2">
      <c r="A13" s="17" t="s">
        <v>8</v>
      </c>
      <c r="B13" s="30">
        <v>5034805</v>
      </c>
      <c r="C13" s="30">
        <v>2916321</v>
      </c>
      <c r="D13" s="30">
        <v>3361515</v>
      </c>
    </row>
    <row r="14" spans="1:4" ht="15" x14ac:dyDescent="0.2">
      <c r="A14" s="17" t="s">
        <v>20</v>
      </c>
      <c r="B14" s="30">
        <v>33660883</v>
      </c>
      <c r="C14" s="30">
        <v>20812197</v>
      </c>
      <c r="D14" s="30">
        <v>16919548</v>
      </c>
    </row>
    <row r="15" spans="1:4" ht="15" x14ac:dyDescent="0.2">
      <c r="A15" s="17" t="s">
        <v>21</v>
      </c>
      <c r="B15" s="30">
        <v>9733303</v>
      </c>
      <c r="C15" s="30">
        <v>4078974</v>
      </c>
      <c r="D15" s="30">
        <v>4499826</v>
      </c>
    </row>
    <row r="16" spans="1:4" ht="15" x14ac:dyDescent="0.2">
      <c r="A16" s="17" t="s">
        <v>22</v>
      </c>
      <c r="B16" s="30">
        <v>9910831</v>
      </c>
      <c r="C16" s="30">
        <v>2379377</v>
      </c>
      <c r="D16" s="30">
        <v>5042493</v>
      </c>
    </row>
    <row r="17" spans="1:4" ht="15" x14ac:dyDescent="0.2">
      <c r="A17" s="17" t="s">
        <v>23</v>
      </c>
      <c r="B17" s="30">
        <v>9189690</v>
      </c>
      <c r="C17" s="30">
        <v>1930231</v>
      </c>
      <c r="D17" s="30">
        <v>2087400</v>
      </c>
    </row>
    <row r="18" spans="1:4" ht="15" x14ac:dyDescent="0.2">
      <c r="A18" s="17" t="s">
        <v>24</v>
      </c>
      <c r="B18" s="30">
        <v>15799959</v>
      </c>
      <c r="C18" s="30">
        <v>6020336</v>
      </c>
      <c r="D18" s="30">
        <v>16268681</v>
      </c>
    </row>
    <row r="19" spans="1:4" ht="15" x14ac:dyDescent="0.2">
      <c r="A19" s="17" t="s">
        <v>14</v>
      </c>
      <c r="B19" s="30">
        <v>7548769</v>
      </c>
      <c r="C19" s="30">
        <v>2225076</v>
      </c>
      <c r="D19" s="30">
        <v>7484534</v>
      </c>
    </row>
    <row r="20" spans="1:4" ht="15" x14ac:dyDescent="0.2">
      <c r="A20" s="17" t="s">
        <v>25</v>
      </c>
      <c r="B20" s="30">
        <v>4740170</v>
      </c>
      <c r="C20" s="30">
        <v>3468660</v>
      </c>
      <c r="D20" s="30">
        <v>2360227</v>
      </c>
    </row>
    <row r="21" spans="1:4" ht="15" x14ac:dyDescent="0.2">
      <c r="A21" s="17" t="s">
        <v>11</v>
      </c>
      <c r="B21" s="30">
        <v>154245</v>
      </c>
      <c r="C21" s="30">
        <v>303480</v>
      </c>
      <c r="D21" s="30">
        <v>0</v>
      </c>
    </row>
    <row r="23" spans="1:4" ht="46.5" customHeight="1" x14ac:dyDescent="0.2">
      <c r="A23" s="50" t="s">
        <v>35</v>
      </c>
      <c r="B23" s="50"/>
    </row>
    <row r="43" ht="27" customHeight="1" x14ac:dyDescent="0.2"/>
  </sheetData>
  <mergeCells count="1">
    <mergeCell ref="A23:B23"/>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6</vt:i4>
      </vt:variant>
    </vt:vector>
  </HeadingPairs>
  <TitlesOfParts>
    <vt:vector size="6" baseType="lpstr">
      <vt:lpstr>Tabell 1-Antall anmeldelser</vt:lpstr>
      <vt:lpstr>Tabell 2- Historikk</vt:lpstr>
      <vt:lpstr>Tabell 3-Sakstyper</vt:lpstr>
      <vt:lpstr>Tabell 4 -Utvikling antall</vt:lpstr>
      <vt:lpstr>Tabell 5-Utvikling beløp</vt:lpstr>
      <vt:lpstr>Tabell 6 -Utvikling fylkesvis</vt:lpstr>
    </vt:vector>
  </TitlesOfParts>
  <Company>Trygdeetaten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Statistikk 2 tertial 2010</dc:title>
  <dc:creator>Holsen, Bjørn</dc:creator>
  <cp:lastModifiedBy>Ellingsen, Jostein</cp:lastModifiedBy>
  <cp:lastPrinted>2013-01-28T13:28:04Z</cp:lastPrinted>
  <dcterms:created xsi:type="dcterms:W3CDTF">2008-05-14T07:26:06Z</dcterms:created>
  <dcterms:modified xsi:type="dcterms:W3CDTF">2022-02-11T15:01:09Z</dcterms:modified>
</cp:coreProperties>
</file>