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0"/>
  </bookViews>
  <sheets>
    <sheet name="Tabell 1-Antall anmeldelser" sheetId="1" r:id="rId1"/>
    <sheet name="Tabell 2- Historikk" sheetId="2" r:id="rId2"/>
    <sheet name="Tabell 3-Sakstyper" sheetId="3" r:id="rId3"/>
    <sheet name="Tabell 4 -Utvikling 2014-2015" sheetId="4" r:id="rId4"/>
    <sheet name="Tabell 5-Utvikling beløp" sheetId="5" r:id="rId5"/>
    <sheet name="Tabell 6 -Utvikling fylkesvis" sheetId="6" r:id="rId6"/>
  </sheets>
  <definedNames/>
  <calcPr fullCalcOnLoad="1"/>
</workbook>
</file>

<file path=xl/sharedStrings.xml><?xml version="1.0" encoding="utf-8"?>
<sst xmlns="http://schemas.openxmlformats.org/spreadsheetml/2006/main" count="115" uniqueCount="48">
  <si>
    <t>Annet</t>
  </si>
  <si>
    <t>Barnetrygd</t>
  </si>
  <si>
    <t>Dagpenger</t>
  </si>
  <si>
    <t>Enslig forsørger stønad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</si>
  <si>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</si>
  <si>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</si>
  <si>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</si>
  <si>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</si>
  <si>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</si>
  <si>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</si>
  <si>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</si>
  <si>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</si>
  <si>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</si>
  <si>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</si>
  <si>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</si>
  <si>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</si>
  <si>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</si>
  <si>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</si>
  <si>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</si>
  <si>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</si>
  <si>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</si>
  <si>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</si>
  <si>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</si>
  <si>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</si>
  <si>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</si>
  <si>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</si>
  <si>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</si>
  <si>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</si>
  <si>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</si>
  <si>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I alt</t>
  </si>
  <si>
    <t>Antall saker</t>
  </si>
  <si>
    <t>Antall personer *</t>
  </si>
  <si>
    <t>I alt *</t>
  </si>
  <si>
    <t>og uførepensjon. Områder med få saker er slått sammen til annet.</t>
  </si>
  <si>
    <t>anmeldt for bedrageri av flere ytelser, for eksempel både sykepenger</t>
  </si>
  <si>
    <t>attføringsytelser erstattet med arbeidsavklaringspenger.</t>
  </si>
  <si>
    <t xml:space="preserve">**Den 1. mars 2010 ble tidsbegrenset uførepensjon, rehabiliteringspenger og  </t>
  </si>
  <si>
    <t>Arbeidsavklaringspenger **</t>
  </si>
  <si>
    <t>Arbeidsavklaringspenger**</t>
  </si>
  <si>
    <t>Tabell 1: Antall personer og beløp anmeldt i 2016</t>
  </si>
  <si>
    <t>Tabell 2: Utvikling  i anmeldelser 2014 til 2016. Antall personer</t>
  </si>
  <si>
    <t>Tabell 3: Sakstyper i anmeldelser 2016*</t>
  </si>
  <si>
    <t>Tabell 4: Utvikling 2014 til 2016 Antall sakstyper *</t>
  </si>
  <si>
    <t>Tabell 5: Utvikling, beløp i anmeldelser 2014 - 2016. Anmeldt beløp</t>
  </si>
  <si>
    <t>Tabell 6: Fylkesvis utvikling, beløp i anmeldelser 2014 - 2016</t>
  </si>
  <si>
    <t xml:space="preserve"> * 46 personer er anmeldt for medvirkning.</t>
  </si>
  <si>
    <t>* I tallene for 2014 og 2015 er henholdsvis 62 og 86 medvirkere inkludert.</t>
  </si>
  <si>
    <t>I 2016 er 46 medvirkere inkludert.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</si>
</sst>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 &quot;#,##0.00;&quot;kr -&quot;#,##0.00"/>
    <numFmt numFmtId="173" formatCode="&quot;kr&quot;\ #,##0.00"/>
    <numFmt numFmtId="174" formatCode="&quot;kr&quot;\ #,##0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dd\-mmm\-yy"/>
  </numFmts>
  <fonts count="4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32" fillId="0" borderId="0">
      <alignment/>
      <protection/>
    </xf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3" fontId="10" fillId="0" borderId="12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57150</xdr:rowOff>
    </xdr:from>
    <xdr:to>
      <xdr:col>3</xdr:col>
      <xdr:colOff>1400175</xdr:colOff>
      <xdr:row>4</xdr:row>
      <xdr:rowOff>19050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71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171450</xdr:rowOff>
    </xdr:from>
    <xdr:to>
      <xdr:col>2</xdr:col>
      <xdr:colOff>1543050</xdr:colOff>
      <xdr:row>4</xdr:row>
      <xdr:rowOff>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714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142875</xdr:rowOff>
    </xdr:from>
    <xdr:to>
      <xdr:col>3</xdr:col>
      <xdr:colOff>1047750</xdr:colOff>
      <xdr:row>4</xdr:row>
      <xdr:rowOff>9525</xdr:rowOff>
    </xdr:to>
    <xdr:pic>
      <xdr:nvPicPr>
        <xdr:cNvPr id="1" name="Picture 1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428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152400</xdr:rowOff>
    </xdr:from>
    <xdr:to>
      <xdr:col>3</xdr:col>
      <xdr:colOff>971550</xdr:colOff>
      <xdr:row>4</xdr:row>
      <xdr:rowOff>19050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240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66675</xdr:rowOff>
    </xdr:from>
    <xdr:to>
      <xdr:col>3</xdr:col>
      <xdr:colOff>942975</xdr:colOff>
      <xdr:row>4</xdr:row>
      <xdr:rowOff>28575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667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2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27.7109375" style="0" customWidth="1"/>
    <col min="2" max="2" width="21.140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39</v>
      </c>
      <c r="B6" s="29"/>
      <c r="C6" s="29"/>
    </row>
    <row r="7" spans="4:5" ht="17.25" customHeight="1" thickTop="1">
      <c r="D7" s="15"/>
      <c r="E7" s="15"/>
    </row>
    <row r="8" spans="1:3" ht="16.5" customHeight="1">
      <c r="A8" s="34"/>
      <c r="B8" s="14" t="s">
        <v>31</v>
      </c>
      <c r="C8" s="14" t="s">
        <v>26</v>
      </c>
    </row>
    <row r="9" spans="1:3" ht="15.75">
      <c r="A9" s="38" t="s">
        <v>29</v>
      </c>
      <c r="B9" s="39">
        <f>SUM(B10:B29)</f>
        <v>1166</v>
      </c>
      <c r="C9" s="40">
        <f>SUM(C10:C29)</f>
        <v>233148744</v>
      </c>
    </row>
    <row r="10" spans="1:3" ht="15">
      <c r="A10" s="25" t="s">
        <v>6</v>
      </c>
      <c r="B10" s="26">
        <v>67</v>
      </c>
      <c r="C10" s="41">
        <v>12887202</v>
      </c>
    </row>
    <row r="11" spans="1:3" ht="15">
      <c r="A11" s="25" t="s">
        <v>7</v>
      </c>
      <c r="B11" s="26">
        <v>153</v>
      </c>
      <c r="C11" s="41">
        <v>29647583</v>
      </c>
    </row>
    <row r="12" spans="1:3" ht="15">
      <c r="A12" s="25" t="s">
        <v>8</v>
      </c>
      <c r="B12" s="26">
        <v>203</v>
      </c>
      <c r="C12" s="41">
        <v>41379902</v>
      </c>
    </row>
    <row r="13" spans="1:3" ht="15">
      <c r="A13" s="25" t="s">
        <v>27</v>
      </c>
      <c r="B13" s="26">
        <v>37</v>
      </c>
      <c r="C13" s="41">
        <v>8992814</v>
      </c>
    </row>
    <row r="14" spans="1:3" ht="15">
      <c r="A14" s="25" t="s">
        <v>9</v>
      </c>
      <c r="B14" s="26">
        <v>28</v>
      </c>
      <c r="C14" s="47">
        <v>6601681</v>
      </c>
    </row>
    <row r="15" spans="1:3" ht="15">
      <c r="A15" s="25" t="s">
        <v>10</v>
      </c>
      <c r="B15" s="26">
        <v>64</v>
      </c>
      <c r="C15" s="41">
        <v>11996054</v>
      </c>
    </row>
    <row r="16" spans="1:3" ht="15">
      <c r="A16" s="25" t="s">
        <v>11</v>
      </c>
      <c r="B16" s="26">
        <v>76</v>
      </c>
      <c r="C16" s="41">
        <v>16423029</v>
      </c>
    </row>
    <row r="17" spans="1:3" ht="15">
      <c r="A17" s="25" t="s">
        <v>12</v>
      </c>
      <c r="B17" s="26">
        <v>30</v>
      </c>
      <c r="C17" s="41">
        <v>4400973</v>
      </c>
    </row>
    <row r="18" spans="1:3" ht="15">
      <c r="A18" s="25" t="s">
        <v>13</v>
      </c>
      <c r="B18" s="26">
        <v>26</v>
      </c>
      <c r="C18" s="41">
        <v>3099817</v>
      </c>
    </row>
    <row r="19" spans="1:3" ht="15">
      <c r="A19" s="25" t="s">
        <v>14</v>
      </c>
      <c r="B19" s="26">
        <v>33</v>
      </c>
      <c r="C19" s="41">
        <v>5380068</v>
      </c>
    </row>
    <row r="20" spans="1:3" ht="15">
      <c r="A20" s="25" t="s">
        <v>15</v>
      </c>
      <c r="B20" s="26">
        <v>88</v>
      </c>
      <c r="C20" s="41">
        <v>22802399</v>
      </c>
    </row>
    <row r="21" spans="1:3" ht="15">
      <c r="A21" s="25" t="s">
        <v>16</v>
      </c>
      <c r="B21" s="26">
        <v>122</v>
      </c>
      <c r="C21" s="41">
        <v>28148803</v>
      </c>
    </row>
    <row r="22" spans="1:3" ht="15">
      <c r="A22" s="25" t="s">
        <v>17</v>
      </c>
      <c r="B22" s="26">
        <v>10</v>
      </c>
      <c r="C22" s="41">
        <v>2296523</v>
      </c>
    </row>
    <row r="23" spans="1:3" ht="15">
      <c r="A23" s="25" t="s">
        <v>18</v>
      </c>
      <c r="B23" s="26">
        <v>40</v>
      </c>
      <c r="C23" s="41">
        <v>5743935</v>
      </c>
    </row>
    <row r="24" spans="1:3" ht="15">
      <c r="A24" s="25" t="s">
        <v>19</v>
      </c>
      <c r="B24" s="26">
        <v>51</v>
      </c>
      <c r="C24" s="41">
        <v>9001348</v>
      </c>
    </row>
    <row r="25" spans="1:3" ht="15">
      <c r="A25" s="25" t="s">
        <v>20</v>
      </c>
      <c r="B25" s="26">
        <v>20</v>
      </c>
      <c r="C25" s="41">
        <v>3013291</v>
      </c>
    </row>
    <row r="26" spans="1:3" ht="15">
      <c r="A26" s="25" t="s">
        <v>21</v>
      </c>
      <c r="B26" s="26">
        <v>65</v>
      </c>
      <c r="C26" s="41">
        <v>11878011</v>
      </c>
    </row>
    <row r="27" spans="1:3" ht="15">
      <c r="A27" s="25" t="s">
        <v>22</v>
      </c>
      <c r="B27" s="26">
        <v>31</v>
      </c>
      <c r="C27" s="41">
        <v>6396902</v>
      </c>
    </row>
    <row r="28" spans="1:3" ht="15">
      <c r="A28" s="25" t="s">
        <v>24</v>
      </c>
      <c r="B28" s="26">
        <v>16</v>
      </c>
      <c r="C28" s="41">
        <v>2079430</v>
      </c>
    </row>
    <row r="29" spans="1:3" ht="15">
      <c r="A29" s="25" t="s">
        <v>28</v>
      </c>
      <c r="B29" s="26">
        <v>6</v>
      </c>
      <c r="C29" s="41">
        <v>978979</v>
      </c>
    </row>
    <row r="30" spans="1:3" ht="15">
      <c r="A30" s="42"/>
      <c r="B30" s="15"/>
      <c r="C30" s="45"/>
    </row>
    <row r="31" spans="1:3" ht="15.75">
      <c r="A31" s="46" t="s">
        <v>45</v>
      </c>
      <c r="B31" s="35"/>
      <c r="C31" s="36"/>
    </row>
    <row r="32" ht="12.75">
      <c r="A3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2"/>
  <sheetViews>
    <sheetView zoomScalePageLayoutView="0" workbookViewId="0" topLeftCell="A1">
      <selection activeCell="A6" sqref="A6:D32"/>
    </sheetView>
  </sheetViews>
  <sheetFormatPr defaultColWidth="11.421875" defaultRowHeight="12.75"/>
  <cols>
    <col min="1" max="1" width="20.57421875" style="0" customWidth="1"/>
    <col min="2" max="2" width="17.8515625" style="0" customWidth="1"/>
    <col min="4" max="4" width="22.8515625" style="0" customWidth="1"/>
  </cols>
  <sheetData>
    <row r="6" spans="1:5" s="16" customFormat="1" ht="16.5" thickBot="1">
      <c r="A6" s="28" t="s">
        <v>40</v>
      </c>
      <c r="B6" s="28"/>
      <c r="C6" s="28"/>
      <c r="D6" s="28"/>
      <c r="E6"/>
    </row>
    <row r="7" ht="17.25" customHeight="1" thickTop="1"/>
    <row r="8" spans="1:4" ht="15.75">
      <c r="A8" s="32"/>
      <c r="B8" s="16">
        <v>2014</v>
      </c>
      <c r="C8" s="16">
        <v>2015</v>
      </c>
      <c r="D8" s="16">
        <v>2016</v>
      </c>
    </row>
    <row r="9" spans="1:4" ht="15.75">
      <c r="A9" s="37" t="s">
        <v>32</v>
      </c>
      <c r="B9" s="39">
        <f>SUM(B10:B29)</f>
        <v>1244</v>
      </c>
      <c r="C9" s="39">
        <f>SUM(C10:C29)</f>
        <v>1472</v>
      </c>
      <c r="D9" s="39">
        <f>SUM(D10:D29)</f>
        <v>1166</v>
      </c>
    </row>
    <row r="10" spans="1:4" ht="15">
      <c r="A10" s="25" t="s">
        <v>6</v>
      </c>
      <c r="B10" s="26">
        <v>88</v>
      </c>
      <c r="C10" s="26">
        <v>105</v>
      </c>
      <c r="D10" s="26">
        <v>67</v>
      </c>
    </row>
    <row r="11" spans="1:4" ht="15">
      <c r="A11" s="25" t="s">
        <v>7</v>
      </c>
      <c r="B11" s="26">
        <v>121</v>
      </c>
      <c r="C11" s="26">
        <v>168</v>
      </c>
      <c r="D11" s="26">
        <v>153</v>
      </c>
    </row>
    <row r="12" spans="1:4" ht="15">
      <c r="A12" s="25" t="s">
        <v>8</v>
      </c>
      <c r="B12" s="26">
        <v>173</v>
      </c>
      <c r="C12" s="26">
        <v>255</v>
      </c>
      <c r="D12" s="26">
        <v>203</v>
      </c>
    </row>
    <row r="13" spans="1:4" ht="15">
      <c r="A13" s="25" t="s">
        <v>27</v>
      </c>
      <c r="B13" s="26">
        <v>59</v>
      </c>
      <c r="C13" s="26">
        <v>63</v>
      </c>
      <c r="D13" s="26">
        <v>37</v>
      </c>
    </row>
    <row r="14" spans="1:4" ht="15">
      <c r="A14" s="25" t="s">
        <v>9</v>
      </c>
      <c r="B14" s="26">
        <v>40</v>
      </c>
      <c r="C14" s="26">
        <v>59</v>
      </c>
      <c r="D14" s="26">
        <v>28</v>
      </c>
    </row>
    <row r="15" spans="1:4" ht="15">
      <c r="A15" s="25" t="s">
        <v>10</v>
      </c>
      <c r="B15" s="26">
        <v>84</v>
      </c>
      <c r="C15" s="26">
        <v>98</v>
      </c>
      <c r="D15" s="26">
        <v>64</v>
      </c>
    </row>
    <row r="16" spans="1:4" ht="15">
      <c r="A16" s="25" t="s">
        <v>11</v>
      </c>
      <c r="B16" s="26">
        <v>102</v>
      </c>
      <c r="C16" s="26">
        <v>75</v>
      </c>
      <c r="D16" s="26">
        <v>76</v>
      </c>
    </row>
    <row r="17" spans="1:4" ht="15">
      <c r="A17" s="25" t="s">
        <v>12</v>
      </c>
      <c r="B17" s="26">
        <v>33</v>
      </c>
      <c r="C17" s="26">
        <v>39</v>
      </c>
      <c r="D17" s="26">
        <v>30</v>
      </c>
    </row>
    <row r="18" spans="1:4" ht="15">
      <c r="A18" s="25" t="s">
        <v>13</v>
      </c>
      <c r="B18" s="26">
        <v>26</v>
      </c>
      <c r="C18" s="26">
        <v>20</v>
      </c>
      <c r="D18" s="26">
        <v>26</v>
      </c>
    </row>
    <row r="19" spans="1:4" ht="15">
      <c r="A19" s="25" t="s">
        <v>14</v>
      </c>
      <c r="B19" s="26">
        <v>33</v>
      </c>
      <c r="C19" s="26">
        <v>52</v>
      </c>
      <c r="D19" s="26">
        <v>33</v>
      </c>
    </row>
    <row r="20" spans="1:4" ht="15">
      <c r="A20" s="25" t="s">
        <v>15</v>
      </c>
      <c r="B20" s="26">
        <v>70</v>
      </c>
      <c r="C20" s="26">
        <v>113</v>
      </c>
      <c r="D20" s="26">
        <v>88</v>
      </c>
    </row>
    <row r="21" spans="1:4" ht="15">
      <c r="A21" s="25" t="s">
        <v>16</v>
      </c>
      <c r="B21" s="26">
        <v>130</v>
      </c>
      <c r="C21" s="26">
        <v>112</v>
      </c>
      <c r="D21" s="26">
        <v>122</v>
      </c>
    </row>
    <row r="22" spans="1:4" ht="15">
      <c r="A22" s="25" t="s">
        <v>17</v>
      </c>
      <c r="B22" s="26">
        <v>11</v>
      </c>
      <c r="C22" s="26">
        <v>6</v>
      </c>
      <c r="D22" s="26">
        <v>10</v>
      </c>
    </row>
    <row r="23" spans="1:4" ht="15">
      <c r="A23" s="25" t="s">
        <v>18</v>
      </c>
      <c r="B23" s="26">
        <v>47</v>
      </c>
      <c r="C23" s="26">
        <v>38</v>
      </c>
      <c r="D23" s="26">
        <v>40</v>
      </c>
    </row>
    <row r="24" spans="1:4" ht="15">
      <c r="A24" s="25" t="s">
        <v>19</v>
      </c>
      <c r="B24" s="26">
        <v>65</v>
      </c>
      <c r="C24" s="26">
        <v>82</v>
      </c>
      <c r="D24" s="26">
        <v>51</v>
      </c>
    </row>
    <row r="25" spans="1:4" ht="15">
      <c r="A25" s="25" t="s">
        <v>20</v>
      </c>
      <c r="B25" s="26">
        <v>39</v>
      </c>
      <c r="C25" s="26">
        <v>37</v>
      </c>
      <c r="D25" s="26">
        <v>20</v>
      </c>
    </row>
    <row r="26" spans="1:4" ht="15">
      <c r="A26" s="25" t="s">
        <v>21</v>
      </c>
      <c r="B26" s="26">
        <v>56</v>
      </c>
      <c r="C26" s="26">
        <v>59</v>
      </c>
      <c r="D26" s="26">
        <v>65</v>
      </c>
    </row>
    <row r="27" spans="1:4" ht="15">
      <c r="A27" s="25" t="s">
        <v>22</v>
      </c>
      <c r="B27" s="26">
        <v>39</v>
      </c>
      <c r="C27" s="26">
        <v>58</v>
      </c>
      <c r="D27" s="26">
        <v>31</v>
      </c>
    </row>
    <row r="28" spans="1:4" ht="15">
      <c r="A28" s="25" t="s">
        <v>24</v>
      </c>
      <c r="B28" s="26">
        <v>27</v>
      </c>
      <c r="C28" s="26">
        <v>31</v>
      </c>
      <c r="D28" s="26">
        <v>16</v>
      </c>
    </row>
    <row r="29" spans="1:4" ht="15">
      <c r="A29" s="24" t="s">
        <v>28</v>
      </c>
      <c r="B29" s="24">
        <v>1</v>
      </c>
      <c r="C29" s="26">
        <v>2</v>
      </c>
      <c r="D29" s="26">
        <v>6</v>
      </c>
    </row>
    <row r="30" spans="1:2" ht="15.75">
      <c r="A30" s="35"/>
      <c r="B30" s="35"/>
    </row>
    <row r="31" ht="12.75">
      <c r="A31" s="10" t="s">
        <v>46</v>
      </c>
    </row>
    <row r="32" ht="12.75">
      <c r="A32" s="10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6"/>
  <sheetViews>
    <sheetView zoomScalePageLayoutView="0" workbookViewId="0" topLeftCell="A1">
      <selection activeCell="A6" sqref="A6:C23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41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30</v>
      </c>
      <c r="C8" s="23" t="s">
        <v>26</v>
      </c>
      <c r="D8" s="18"/>
      <c r="E8" s="2"/>
      <c r="F8" s="1"/>
      <c r="G8" s="1"/>
    </row>
    <row r="9" spans="1:7" ht="15.75" customHeight="1">
      <c r="A9" s="37" t="s">
        <v>29</v>
      </c>
      <c r="B9" s="37">
        <f>SUM(B10:B17)</f>
        <v>1215</v>
      </c>
      <c r="C9" s="40">
        <f>SUM(C10:C17)</f>
        <v>233148744</v>
      </c>
      <c r="D9" s="22"/>
      <c r="E9" s="3"/>
      <c r="F9" s="3"/>
      <c r="G9" s="3"/>
    </row>
    <row r="10" spans="1:7" ht="14.25" customHeight="1">
      <c r="A10" s="25" t="s">
        <v>37</v>
      </c>
      <c r="B10" s="27">
        <v>250</v>
      </c>
      <c r="C10" s="33">
        <v>65085885</v>
      </c>
      <c r="D10" s="7"/>
      <c r="E10" s="6"/>
      <c r="F10" s="7"/>
      <c r="G10" s="7"/>
    </row>
    <row r="11" spans="1:7" ht="15">
      <c r="A11" s="25" t="s">
        <v>1</v>
      </c>
      <c r="B11" s="27">
        <v>33</v>
      </c>
      <c r="C11" s="30">
        <v>1305770</v>
      </c>
      <c r="D11" s="9"/>
      <c r="E11" s="8"/>
      <c r="F11" s="9"/>
      <c r="G11" s="8"/>
    </row>
    <row r="12" spans="1:7" ht="15">
      <c r="A12" s="25" t="s">
        <v>2</v>
      </c>
      <c r="B12" s="27">
        <v>730</v>
      </c>
      <c r="C12" s="30">
        <v>107990166</v>
      </c>
      <c r="D12" s="9"/>
      <c r="E12" s="8"/>
      <c r="F12" s="9"/>
      <c r="G12" s="8"/>
    </row>
    <row r="13" spans="1:7" ht="15">
      <c r="A13" s="25" t="s">
        <v>3</v>
      </c>
      <c r="B13" s="27">
        <v>37</v>
      </c>
      <c r="C13" s="30">
        <v>11866799</v>
      </c>
      <c r="D13" s="9"/>
      <c r="E13" s="8"/>
      <c r="F13" s="9"/>
      <c r="G13" s="8"/>
    </row>
    <row r="14" spans="1:7" ht="15">
      <c r="A14" s="25" t="s">
        <v>25</v>
      </c>
      <c r="B14" s="27">
        <v>15</v>
      </c>
      <c r="C14" s="30">
        <v>3546123</v>
      </c>
      <c r="D14" s="9"/>
      <c r="E14" s="8"/>
      <c r="F14" s="9"/>
      <c r="G14" s="8"/>
    </row>
    <row r="15" spans="1:7" ht="15">
      <c r="A15" s="25" t="s">
        <v>4</v>
      </c>
      <c r="B15" s="27">
        <v>101</v>
      </c>
      <c r="C15" s="30">
        <v>29325169</v>
      </c>
      <c r="D15" s="9"/>
      <c r="E15" s="8"/>
      <c r="F15" s="9"/>
      <c r="G15" s="8"/>
    </row>
    <row r="16" spans="1:3" ht="15">
      <c r="A16" s="25" t="s">
        <v>5</v>
      </c>
      <c r="B16" s="27">
        <v>16</v>
      </c>
      <c r="C16" s="30">
        <v>7374234</v>
      </c>
    </row>
    <row r="17" spans="1:4" ht="15">
      <c r="A17" s="25" t="s">
        <v>0</v>
      </c>
      <c r="B17" s="27">
        <v>33</v>
      </c>
      <c r="C17" s="30">
        <v>6654598</v>
      </c>
      <c r="D17" s="17"/>
    </row>
    <row r="18" spans="1:4" ht="15">
      <c r="A18" s="42"/>
      <c r="B18" s="43"/>
      <c r="C18" s="44"/>
      <c r="D18" s="17"/>
    </row>
    <row r="19" spans="1:7" s="17" customFormat="1" ht="12.75">
      <c r="A19" s="10" t="s">
        <v>23</v>
      </c>
      <c r="B19" s="11"/>
      <c r="C19" s="11"/>
      <c r="D19" s="9"/>
      <c r="E19" s="8"/>
      <c r="F19" s="9"/>
      <c r="G19" s="8"/>
    </row>
    <row r="20" spans="1:7" ht="12.75">
      <c r="A20" s="10" t="s">
        <v>34</v>
      </c>
      <c r="B20" s="11"/>
      <c r="C20" s="11"/>
      <c r="D20" s="9"/>
      <c r="E20" s="8"/>
      <c r="F20" s="9"/>
      <c r="G20" s="8"/>
    </row>
    <row r="21" spans="1:7" ht="12.75">
      <c r="A21" s="12" t="s">
        <v>33</v>
      </c>
      <c r="B21" s="12"/>
      <c r="C21" s="12"/>
      <c r="D21" s="9"/>
      <c r="E21" s="8"/>
      <c r="F21" s="9"/>
      <c r="G21" s="8"/>
    </row>
    <row r="22" spans="1:7" ht="12.75">
      <c r="A22" s="11" t="s">
        <v>36</v>
      </c>
      <c r="D22" s="4"/>
      <c r="E22" s="4"/>
      <c r="F22" s="4"/>
      <c r="G22" s="4"/>
    </row>
    <row r="23" spans="1:7" ht="12.75">
      <c r="A23" s="11" t="s">
        <v>35</v>
      </c>
      <c r="B23" s="4"/>
      <c r="C23" s="4"/>
      <c r="D23" s="4"/>
      <c r="E23" s="4"/>
      <c r="G23" s="4"/>
    </row>
    <row r="26" ht="12.75">
      <c r="A26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6" sqref="A6:D23"/>
    </sheetView>
  </sheetViews>
  <sheetFormatPr defaultColWidth="11.421875" defaultRowHeight="12.75"/>
  <cols>
    <col min="1" max="1" width="32.8515625" style="0" customWidth="1"/>
    <col min="2" max="2" width="12.140625" style="0" customWidth="1"/>
    <col min="4" max="4" width="16.57421875" style="0" customWidth="1"/>
    <col min="5" max="5" width="17.7109375" style="0" customWidth="1"/>
    <col min="6" max="6" width="15.7109375" style="0" customWidth="1"/>
    <col min="7" max="7" width="18.8515625" style="0" customWidth="1"/>
  </cols>
  <sheetData>
    <row r="6" spans="1:4" s="20" customFormat="1" ht="16.5" thickBot="1">
      <c r="A6" s="28" t="s">
        <v>42</v>
      </c>
      <c r="B6" s="31"/>
      <c r="C6" s="28"/>
      <c r="D6" s="28"/>
    </row>
    <row r="7" ht="15.75" thickTop="1">
      <c r="A7" s="20"/>
    </row>
    <row r="8" spans="1:4" ht="16.5" customHeight="1">
      <c r="A8" s="34"/>
      <c r="B8" s="16">
        <v>2014</v>
      </c>
      <c r="C8" s="16">
        <v>2015</v>
      </c>
      <c r="D8" s="16">
        <v>2016</v>
      </c>
    </row>
    <row r="9" spans="1:4" ht="15.75">
      <c r="A9" s="37" t="s">
        <v>29</v>
      </c>
      <c r="B9" s="37">
        <f>SUM(B10:B17)</f>
        <v>1285</v>
      </c>
      <c r="C9" s="37">
        <f>SUM(C10:C17)</f>
        <v>1559</v>
      </c>
      <c r="D9" s="37">
        <f>SUM(D10:D17)</f>
        <v>1215</v>
      </c>
    </row>
    <row r="10" spans="1:4" ht="15">
      <c r="A10" s="25" t="s">
        <v>38</v>
      </c>
      <c r="B10" s="27">
        <v>439</v>
      </c>
      <c r="C10" s="27">
        <v>398</v>
      </c>
      <c r="D10" s="27">
        <v>250</v>
      </c>
    </row>
    <row r="11" spans="1:4" ht="15">
      <c r="A11" s="25" t="s">
        <v>1</v>
      </c>
      <c r="B11" s="27">
        <v>48</v>
      </c>
      <c r="C11" s="27">
        <v>86</v>
      </c>
      <c r="D11" s="27">
        <v>33</v>
      </c>
    </row>
    <row r="12" spans="1:4" ht="15">
      <c r="A12" s="25" t="s">
        <v>2</v>
      </c>
      <c r="B12" s="27">
        <v>552</v>
      </c>
      <c r="C12" s="27">
        <v>774</v>
      </c>
      <c r="D12" s="27">
        <v>730</v>
      </c>
    </row>
    <row r="13" spans="1:4" ht="15">
      <c r="A13" s="25" t="s">
        <v>3</v>
      </c>
      <c r="B13" s="27">
        <v>66</v>
      </c>
      <c r="C13" s="27">
        <v>115</v>
      </c>
      <c r="D13" s="27">
        <v>37</v>
      </c>
    </row>
    <row r="14" spans="1:4" ht="15">
      <c r="A14" s="25" t="s">
        <v>25</v>
      </c>
      <c r="B14" s="27">
        <v>11</v>
      </c>
      <c r="C14" s="27">
        <v>18</v>
      </c>
      <c r="D14" s="27">
        <v>15</v>
      </c>
    </row>
    <row r="15" spans="1:4" ht="15">
      <c r="A15" s="25" t="s">
        <v>4</v>
      </c>
      <c r="B15" s="27">
        <v>109</v>
      </c>
      <c r="C15" s="27">
        <v>93</v>
      </c>
      <c r="D15" s="27">
        <v>101</v>
      </c>
    </row>
    <row r="16" spans="1:4" ht="15">
      <c r="A16" s="25" t="s">
        <v>5</v>
      </c>
      <c r="B16" s="27">
        <v>36</v>
      </c>
      <c r="C16" s="27">
        <v>19</v>
      </c>
      <c r="D16" s="27">
        <v>16</v>
      </c>
    </row>
    <row r="17" spans="1:4" ht="15">
      <c r="A17" s="25" t="s">
        <v>0</v>
      </c>
      <c r="B17" s="27">
        <v>24</v>
      </c>
      <c r="C17" s="27">
        <v>56</v>
      </c>
      <c r="D17" s="27">
        <v>33</v>
      </c>
    </row>
    <row r="18" spans="1:2" ht="12.75">
      <c r="A18" s="17"/>
      <c r="B18" s="17"/>
    </row>
    <row r="19" spans="1:2" ht="12.75">
      <c r="A19" s="10" t="s">
        <v>23</v>
      </c>
      <c r="B19" s="11"/>
    </row>
    <row r="20" spans="1:2" ht="12.75">
      <c r="A20" s="10" t="s">
        <v>34</v>
      </c>
      <c r="B20" s="11"/>
    </row>
    <row r="21" spans="1:2" ht="12.75">
      <c r="A21" s="12" t="s">
        <v>33</v>
      </c>
      <c r="B21" s="12"/>
    </row>
    <row r="22" spans="1:2" ht="12.75">
      <c r="A22" s="11" t="s">
        <v>36</v>
      </c>
      <c r="B22" s="4"/>
    </row>
    <row r="23" ht="12.75">
      <c r="A23" s="11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0"/>
  <sheetViews>
    <sheetView zoomScalePageLayoutView="0" workbookViewId="0" topLeftCell="A1">
      <selection activeCell="A6" sqref="A6:D20"/>
    </sheetView>
  </sheetViews>
  <sheetFormatPr defaultColWidth="11.421875" defaultRowHeight="12.75"/>
  <cols>
    <col min="1" max="1" width="33.8515625" style="0" customWidth="1"/>
    <col min="2" max="2" width="17.8515625" style="0" customWidth="1"/>
    <col min="3" max="3" width="14.28125" style="0" customWidth="1"/>
    <col min="4" max="4" width="15.421875" style="0" customWidth="1"/>
    <col min="5" max="5" width="16.28125" style="0" customWidth="1"/>
    <col min="7" max="7" width="17.8515625" style="0" customWidth="1"/>
  </cols>
  <sheetData>
    <row r="6" spans="1:5" s="16" customFormat="1" ht="16.5" thickBot="1">
      <c r="A6" s="28" t="s">
        <v>43</v>
      </c>
      <c r="B6" s="28"/>
      <c r="C6" s="28"/>
      <c r="D6" s="28"/>
      <c r="E6"/>
    </row>
    <row r="7" spans="1:5" s="16" customFormat="1" ht="16.5" thickTop="1">
      <c r="A7" s="14"/>
      <c r="B7" s="14"/>
      <c r="C7"/>
      <c r="D7"/>
      <c r="E7"/>
    </row>
    <row r="8" spans="2:4" ht="15.75">
      <c r="B8" s="16">
        <v>2014</v>
      </c>
      <c r="C8" s="16">
        <v>2015</v>
      </c>
      <c r="D8" s="16">
        <v>2016</v>
      </c>
    </row>
    <row r="9" spans="1:4" ht="15.75">
      <c r="A9" s="37" t="s">
        <v>29</v>
      </c>
      <c r="B9" s="40">
        <f>SUM(B10:B17)</f>
        <v>271340892</v>
      </c>
      <c r="C9" s="40">
        <f>SUM(C10:C17)</f>
        <v>302829479</v>
      </c>
      <c r="D9" s="40">
        <f>SUM(D10:D17)</f>
        <v>233148744</v>
      </c>
    </row>
    <row r="10" spans="1:6" s="13" customFormat="1" ht="15">
      <c r="A10" s="25" t="s">
        <v>37</v>
      </c>
      <c r="B10" s="33">
        <v>111896684</v>
      </c>
      <c r="C10" s="33">
        <v>98358455</v>
      </c>
      <c r="D10" s="33">
        <v>65085885</v>
      </c>
      <c r="E10"/>
      <c r="F10"/>
    </row>
    <row r="11" spans="1:4" ht="15">
      <c r="A11" s="25" t="s">
        <v>1</v>
      </c>
      <c r="B11" s="30">
        <v>2058075</v>
      </c>
      <c r="C11" s="30">
        <v>4386678</v>
      </c>
      <c r="D11" s="30">
        <v>1305770</v>
      </c>
    </row>
    <row r="12" spans="1:4" ht="15">
      <c r="A12" s="25" t="s">
        <v>2</v>
      </c>
      <c r="B12" s="30">
        <v>88784372</v>
      </c>
      <c r="C12" s="30">
        <v>121400999</v>
      </c>
      <c r="D12" s="30">
        <v>107990166</v>
      </c>
    </row>
    <row r="13" spans="1:4" ht="15">
      <c r="A13" s="25" t="s">
        <v>3</v>
      </c>
      <c r="B13" s="30">
        <v>18604427</v>
      </c>
      <c r="C13" s="30">
        <v>31660377</v>
      </c>
      <c r="D13" s="30">
        <v>11866799</v>
      </c>
    </row>
    <row r="14" spans="1:4" ht="15">
      <c r="A14" s="25" t="s">
        <v>25</v>
      </c>
      <c r="B14" s="30">
        <v>2008924</v>
      </c>
      <c r="C14" s="30">
        <v>2906621</v>
      </c>
      <c r="D14" s="30">
        <v>3546123</v>
      </c>
    </row>
    <row r="15" spans="1:4" ht="15">
      <c r="A15" s="25" t="s">
        <v>4</v>
      </c>
      <c r="B15" s="30">
        <v>23209765</v>
      </c>
      <c r="C15" s="30">
        <v>26442472</v>
      </c>
      <c r="D15" s="30">
        <v>29325169</v>
      </c>
    </row>
    <row r="16" spans="1:4" ht="15">
      <c r="A16" s="25" t="s">
        <v>5</v>
      </c>
      <c r="B16" s="30">
        <v>22330593</v>
      </c>
      <c r="C16" s="30">
        <v>13919794</v>
      </c>
      <c r="D16" s="30">
        <v>7374234</v>
      </c>
    </row>
    <row r="17" spans="1:4" ht="15">
      <c r="A17" s="25" t="s">
        <v>0</v>
      </c>
      <c r="B17" s="30">
        <v>2448052</v>
      </c>
      <c r="C17" s="30">
        <v>3754083</v>
      </c>
      <c r="D17" s="30">
        <v>6654598</v>
      </c>
    </row>
    <row r="18" ht="15">
      <c r="A18" s="42"/>
    </row>
    <row r="19" spans="1:2" ht="15">
      <c r="A19" s="11" t="s">
        <v>36</v>
      </c>
      <c r="B19" s="15"/>
    </row>
    <row r="20" ht="12.75">
      <c r="A20" s="11" t="s">
        <v>35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31"/>
  <sheetViews>
    <sheetView zoomScalePageLayoutView="0" workbookViewId="0" topLeftCell="A1">
      <selection activeCell="A6" sqref="A6:D29"/>
    </sheetView>
  </sheetViews>
  <sheetFormatPr defaultColWidth="11.421875" defaultRowHeight="12.75"/>
  <cols>
    <col min="1" max="1" width="20.140625" style="0" customWidth="1"/>
    <col min="2" max="2" width="14.8515625" style="0" customWidth="1"/>
    <col min="3" max="3" width="16.140625" style="0" customWidth="1"/>
    <col min="4" max="4" width="14.57421875" style="0" customWidth="1"/>
    <col min="6" max="6" width="14.28125" style="0" customWidth="1"/>
    <col min="7" max="7" width="20.140625" style="0" customWidth="1"/>
  </cols>
  <sheetData>
    <row r="6" spans="1:4" ht="16.5" thickBot="1">
      <c r="A6" s="28" t="s">
        <v>44</v>
      </c>
      <c r="B6" s="29"/>
      <c r="C6" s="29"/>
      <c r="D6" s="28"/>
    </row>
    <row r="7" spans="3:5" ht="15.75" thickTop="1">
      <c r="C7" s="15"/>
      <c r="D7" s="15"/>
      <c r="E7" s="15"/>
    </row>
    <row r="8" spans="1:4" ht="15.75">
      <c r="A8" s="34"/>
      <c r="B8" s="16">
        <v>2014</v>
      </c>
      <c r="C8" s="16">
        <v>2015</v>
      </c>
      <c r="D8" s="14">
        <v>2016</v>
      </c>
    </row>
    <row r="9" spans="1:4" ht="15.75">
      <c r="A9" s="38" t="s">
        <v>29</v>
      </c>
      <c r="B9" s="40">
        <f>SUM(B10:B29)</f>
        <v>271340892</v>
      </c>
      <c r="C9" s="40">
        <f>SUM(C10:C29)</f>
        <v>302829479</v>
      </c>
      <c r="D9" s="40">
        <f>SUM(D10:D29)</f>
        <v>233148744</v>
      </c>
    </row>
    <row r="10" spans="1:4" ht="15">
      <c r="A10" s="25" t="s">
        <v>6</v>
      </c>
      <c r="B10" s="41">
        <v>17814707</v>
      </c>
      <c r="C10" s="41">
        <v>20484949</v>
      </c>
      <c r="D10" s="41">
        <v>12887202</v>
      </c>
    </row>
    <row r="11" spans="1:4" ht="15">
      <c r="A11" s="25" t="s">
        <v>7</v>
      </c>
      <c r="B11" s="41">
        <v>31226690</v>
      </c>
      <c r="C11" s="41">
        <v>43326166</v>
      </c>
      <c r="D11" s="41">
        <v>29647583</v>
      </c>
    </row>
    <row r="12" spans="1:4" ht="15">
      <c r="A12" s="25" t="s">
        <v>8</v>
      </c>
      <c r="B12" s="41">
        <v>43456553</v>
      </c>
      <c r="C12" s="41">
        <v>51897791</v>
      </c>
      <c r="D12" s="41">
        <v>41379902</v>
      </c>
    </row>
    <row r="13" spans="1:4" ht="15">
      <c r="A13" s="25" t="s">
        <v>27</v>
      </c>
      <c r="B13" s="41">
        <v>13755520</v>
      </c>
      <c r="C13" s="41">
        <v>14618220</v>
      </c>
      <c r="D13" s="41">
        <v>8992814</v>
      </c>
    </row>
    <row r="14" spans="1:4" ht="15">
      <c r="A14" s="25" t="s">
        <v>9</v>
      </c>
      <c r="B14" s="47">
        <v>8097660</v>
      </c>
      <c r="C14" s="47">
        <v>13542155</v>
      </c>
      <c r="D14" s="47">
        <v>6601681</v>
      </c>
    </row>
    <row r="15" spans="1:4" ht="15">
      <c r="A15" s="25" t="s">
        <v>10</v>
      </c>
      <c r="B15" s="41">
        <v>16431025</v>
      </c>
      <c r="C15" s="41">
        <v>20637778</v>
      </c>
      <c r="D15" s="41">
        <v>11996054</v>
      </c>
    </row>
    <row r="16" spans="1:4" ht="15">
      <c r="A16" s="25" t="s">
        <v>11</v>
      </c>
      <c r="B16" s="41">
        <v>20609554</v>
      </c>
      <c r="C16" s="41">
        <v>12298341</v>
      </c>
      <c r="D16" s="41">
        <v>16423029</v>
      </c>
    </row>
    <row r="17" spans="1:4" ht="15">
      <c r="A17" s="25" t="s">
        <v>12</v>
      </c>
      <c r="B17" s="41">
        <v>7159560</v>
      </c>
      <c r="C17" s="41">
        <v>6663003</v>
      </c>
      <c r="D17" s="41">
        <v>4400973</v>
      </c>
    </row>
    <row r="18" spans="1:4" ht="15">
      <c r="A18" s="25" t="s">
        <v>13</v>
      </c>
      <c r="B18" s="41">
        <v>6300869</v>
      </c>
      <c r="C18" s="41">
        <v>3398797</v>
      </c>
      <c r="D18" s="41">
        <v>3099817</v>
      </c>
    </row>
    <row r="19" spans="1:4" ht="15">
      <c r="A19" s="25" t="s">
        <v>14</v>
      </c>
      <c r="B19" s="41">
        <v>6182827</v>
      </c>
      <c r="C19" s="41">
        <v>10659808</v>
      </c>
      <c r="D19" s="41">
        <v>5380068</v>
      </c>
    </row>
    <row r="20" spans="1:4" ht="15">
      <c r="A20" s="25" t="s">
        <v>15</v>
      </c>
      <c r="B20" s="41">
        <v>16884323</v>
      </c>
      <c r="C20" s="41">
        <v>23316229</v>
      </c>
      <c r="D20" s="41">
        <v>22802399</v>
      </c>
    </row>
    <row r="21" spans="1:4" ht="15">
      <c r="A21" s="25" t="s">
        <v>16</v>
      </c>
      <c r="B21" s="41">
        <v>27636407</v>
      </c>
      <c r="C21" s="41">
        <v>25934116</v>
      </c>
      <c r="D21" s="41">
        <v>28148803</v>
      </c>
    </row>
    <row r="22" spans="1:4" ht="15">
      <c r="A22" s="25" t="s">
        <v>17</v>
      </c>
      <c r="B22" s="41">
        <v>2608730</v>
      </c>
      <c r="C22" s="41">
        <v>1518340</v>
      </c>
      <c r="D22" s="41">
        <v>2296523</v>
      </c>
    </row>
    <row r="23" spans="1:4" ht="15">
      <c r="A23" s="25" t="s">
        <v>18</v>
      </c>
      <c r="B23" s="41">
        <v>7928160</v>
      </c>
      <c r="C23" s="41">
        <v>7233486</v>
      </c>
      <c r="D23" s="41">
        <v>5743935</v>
      </c>
    </row>
    <row r="24" spans="1:4" ht="15">
      <c r="A24" s="25" t="s">
        <v>19</v>
      </c>
      <c r="B24" s="41">
        <v>12416873</v>
      </c>
      <c r="C24" s="41">
        <v>14761211</v>
      </c>
      <c r="D24" s="41">
        <v>9001348</v>
      </c>
    </row>
    <row r="25" spans="1:4" ht="15">
      <c r="A25" s="25" t="s">
        <v>20</v>
      </c>
      <c r="B25" s="41">
        <v>7063135</v>
      </c>
      <c r="C25" s="41">
        <v>6225321</v>
      </c>
      <c r="D25" s="41">
        <v>3013291</v>
      </c>
    </row>
    <row r="26" spans="1:4" ht="15">
      <c r="A26" s="25" t="s">
        <v>21</v>
      </c>
      <c r="B26" s="41">
        <v>10190082</v>
      </c>
      <c r="C26" s="41">
        <v>10314424</v>
      </c>
      <c r="D26" s="41">
        <v>11878011</v>
      </c>
    </row>
    <row r="27" spans="1:4" ht="15">
      <c r="A27" s="25" t="s">
        <v>22</v>
      </c>
      <c r="B27" s="41">
        <v>9744374</v>
      </c>
      <c r="C27" s="41">
        <v>10389793</v>
      </c>
      <c r="D27" s="41">
        <v>6396902</v>
      </c>
    </row>
    <row r="28" spans="1:4" ht="15">
      <c r="A28" s="25" t="s">
        <v>24</v>
      </c>
      <c r="B28" s="41">
        <v>5616630</v>
      </c>
      <c r="C28" s="41">
        <v>5460661</v>
      </c>
      <c r="D28" s="41">
        <v>2079430</v>
      </c>
    </row>
    <row r="29" spans="1:4" ht="15">
      <c r="A29" s="25" t="s">
        <v>28</v>
      </c>
      <c r="B29" s="41">
        <v>217213</v>
      </c>
      <c r="C29" s="41">
        <v>148890</v>
      </c>
      <c r="D29" s="41">
        <v>978979</v>
      </c>
    </row>
    <row r="30" spans="1:3" ht="15">
      <c r="A30" s="42"/>
      <c r="B30" s="45"/>
      <c r="C30" s="15"/>
    </row>
    <row r="31" spans="1:2" ht="15.75">
      <c r="A31" s="46"/>
      <c r="B31" s="3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>Holsen, Bjørn</dc:creator>
  <cp:keywords/>
  <dc:description/>
  <cp:lastModifiedBy>Jostein Ellingsen</cp:lastModifiedBy>
  <cp:lastPrinted>2013-01-28T13:28:04Z</cp:lastPrinted>
  <dcterms:created xsi:type="dcterms:W3CDTF">2008-05-14T07:26:06Z</dcterms:created>
  <dcterms:modified xsi:type="dcterms:W3CDTF">2017-01-30T09:52:27Z</dcterms:modified>
  <cp:category/>
  <cp:version/>
  <cp:contentType/>
  <cp:contentStatus/>
</cp:coreProperties>
</file>