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16\1.halvår 2016\Diagnoser\Nav.no\"/>
    </mc:Choice>
  </mc:AlternateContent>
  <bookViews>
    <workbookView xWindow="-15" yWindow="-15" windowWidth="25110" windowHeight="5670"/>
  </bookViews>
  <sheets>
    <sheet name="Andel" sheetId="1" r:id="rId1"/>
    <sheet name="Antall" sheetId="3" r:id="rId2"/>
  </sheets>
  <calcPr calcId="162913"/>
</workbook>
</file>

<file path=xl/calcChain.xml><?xml version="1.0" encoding="utf-8"?>
<calcChain xmlns="http://schemas.openxmlformats.org/spreadsheetml/2006/main">
  <c r="G8" i="3" l="1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B8" i="3" l="1"/>
  <c r="C8" i="3"/>
  <c r="D8" i="3"/>
  <c r="E8" i="3"/>
  <c r="F8" i="3"/>
  <c r="B10" i="3" l="1"/>
  <c r="C10" i="3"/>
  <c r="D10" i="3"/>
  <c r="E10" i="3"/>
  <c r="F10" i="3"/>
  <c r="B11" i="3"/>
  <c r="C11" i="3"/>
  <c r="D11" i="3"/>
  <c r="E11" i="3"/>
  <c r="F11" i="3"/>
  <c r="B12" i="3"/>
  <c r="C12" i="3"/>
  <c r="D12" i="3"/>
  <c r="E12" i="3"/>
  <c r="F12" i="3"/>
  <c r="B13" i="3"/>
  <c r="C13" i="3"/>
  <c r="D13" i="3"/>
  <c r="E13" i="3"/>
  <c r="F13" i="3"/>
  <c r="B14" i="3"/>
  <c r="C14" i="3"/>
  <c r="D14" i="3"/>
  <c r="E14" i="3"/>
  <c r="F14" i="3"/>
  <c r="B15" i="3"/>
  <c r="C15" i="3"/>
  <c r="D15" i="3"/>
  <c r="E15" i="3"/>
  <c r="F15" i="3"/>
  <c r="B16" i="3"/>
  <c r="C16" i="3"/>
  <c r="D16" i="3"/>
  <c r="E16" i="3"/>
  <c r="F16" i="3"/>
  <c r="B17" i="3"/>
  <c r="C17" i="3"/>
  <c r="D17" i="3"/>
  <c r="E17" i="3"/>
  <c r="F17" i="3"/>
  <c r="B18" i="3"/>
  <c r="C18" i="3"/>
  <c r="D18" i="3"/>
  <c r="E18" i="3"/>
  <c r="F18" i="3"/>
  <c r="B19" i="3"/>
  <c r="C19" i="3"/>
  <c r="D19" i="3"/>
  <c r="E19" i="3"/>
  <c r="F19" i="3"/>
  <c r="B20" i="3"/>
  <c r="C20" i="3"/>
  <c r="D20" i="3"/>
  <c r="E20" i="3"/>
  <c r="F20" i="3"/>
  <c r="B21" i="3"/>
  <c r="C21" i="3"/>
  <c r="D21" i="3"/>
  <c r="E21" i="3"/>
  <c r="F21" i="3"/>
  <c r="B22" i="3"/>
  <c r="C22" i="3"/>
  <c r="D22" i="3"/>
  <c r="E22" i="3"/>
  <c r="F22" i="3"/>
  <c r="B23" i="3"/>
  <c r="C23" i="3"/>
  <c r="D23" i="3"/>
  <c r="E23" i="3"/>
  <c r="F23" i="3"/>
  <c r="B24" i="3"/>
  <c r="C24" i="3"/>
  <c r="D24" i="3"/>
  <c r="E24" i="3"/>
  <c r="F24" i="3"/>
  <c r="B25" i="3"/>
  <c r="C25" i="3"/>
  <c r="D25" i="3"/>
  <c r="E25" i="3"/>
  <c r="F25" i="3"/>
  <c r="B26" i="3"/>
  <c r="C26" i="3"/>
  <c r="D26" i="3"/>
  <c r="E26" i="3"/>
  <c r="F26" i="3"/>
  <c r="B27" i="3"/>
  <c r="C27" i="3"/>
  <c r="D27" i="3"/>
  <c r="E27" i="3"/>
  <c r="F27" i="3"/>
  <c r="B28" i="3"/>
  <c r="C28" i="3"/>
  <c r="D28" i="3"/>
  <c r="E28" i="3"/>
  <c r="F28" i="3"/>
  <c r="B29" i="3"/>
  <c r="C29" i="3"/>
  <c r="D29" i="3"/>
  <c r="E29" i="3"/>
  <c r="F29" i="3"/>
  <c r="B30" i="3"/>
  <c r="C30" i="3"/>
  <c r="D30" i="3"/>
  <c r="E30" i="3"/>
  <c r="F30" i="3"/>
  <c r="B31" i="3"/>
  <c r="C31" i="3"/>
  <c r="D31" i="3"/>
  <c r="E31" i="3"/>
  <c r="F31" i="3"/>
  <c r="B32" i="3"/>
  <c r="C32" i="3"/>
  <c r="D32" i="3"/>
  <c r="E32" i="3"/>
  <c r="F32" i="3"/>
  <c r="B33" i="3"/>
  <c r="C33" i="3"/>
  <c r="D33" i="3"/>
  <c r="E33" i="3"/>
  <c r="F33" i="3"/>
  <c r="B34" i="3"/>
  <c r="C34" i="3"/>
  <c r="D34" i="3"/>
  <c r="E34" i="3"/>
  <c r="F34" i="3"/>
  <c r="B35" i="3"/>
  <c r="C35" i="3"/>
  <c r="D35" i="3"/>
  <c r="E35" i="3"/>
  <c r="F35" i="3"/>
  <c r="B36" i="3"/>
  <c r="C36" i="3"/>
  <c r="D36" i="3"/>
  <c r="E36" i="3"/>
  <c r="F36" i="3"/>
  <c r="B37" i="3"/>
  <c r="C37" i="3"/>
  <c r="D37" i="3"/>
  <c r="E37" i="3"/>
  <c r="F37" i="3"/>
  <c r="B38" i="3"/>
  <c r="C38" i="3"/>
  <c r="D38" i="3"/>
  <c r="E38" i="3"/>
  <c r="F38" i="3"/>
  <c r="B39" i="3"/>
  <c r="C39" i="3"/>
  <c r="D39" i="3"/>
  <c r="E39" i="3"/>
  <c r="F39" i="3"/>
  <c r="B40" i="3"/>
  <c r="C40" i="3"/>
  <c r="D40" i="3"/>
  <c r="E40" i="3"/>
  <c r="F40" i="3"/>
  <c r="B41" i="3"/>
  <c r="C41" i="3"/>
  <c r="D41" i="3"/>
  <c r="E41" i="3"/>
  <c r="F41" i="3"/>
  <c r="B42" i="3"/>
  <c r="C42" i="3"/>
  <c r="D42" i="3"/>
  <c r="E42" i="3"/>
  <c r="F42" i="3"/>
  <c r="B43" i="3"/>
  <c r="C43" i="3"/>
  <c r="D43" i="3"/>
  <c r="E43" i="3"/>
  <c r="F43" i="3"/>
  <c r="B44" i="3"/>
  <c r="C44" i="3"/>
  <c r="D44" i="3"/>
  <c r="E44" i="3"/>
  <c r="F44" i="3"/>
  <c r="B45" i="3"/>
  <c r="C45" i="3"/>
  <c r="D45" i="3"/>
  <c r="E45" i="3"/>
  <c r="F45" i="3"/>
  <c r="B46" i="3"/>
  <c r="C46" i="3"/>
  <c r="D46" i="3"/>
  <c r="E46" i="3"/>
  <c r="F46" i="3"/>
  <c r="B47" i="3"/>
  <c r="C47" i="3"/>
  <c r="D47" i="3"/>
  <c r="E47" i="3"/>
  <c r="F47" i="3"/>
  <c r="C9" i="3"/>
  <c r="D9" i="3"/>
  <c r="E9" i="3"/>
  <c r="F9" i="3"/>
  <c r="B9" i="3"/>
</calcChain>
</file>

<file path=xl/sharedStrings.xml><?xml version="1.0" encoding="utf-8"?>
<sst xmlns="http://schemas.openxmlformats.org/spreadsheetml/2006/main" count="112" uniqueCount="53">
  <si>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</si>
  <si>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</si>
  <si>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</si>
  <si>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</si>
  <si>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</si>
  <si>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</si>
  <si>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Infeksjons- og parasittsykdommer               </t>
  </si>
  <si>
    <t xml:space="preserve">Svulster                                       </t>
  </si>
  <si>
    <t xml:space="preserve">- Ondartede, in situ og usikre svulster        </t>
  </si>
  <si>
    <t xml:space="preserve"> - Godartede svulster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</si>
  <si>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</si>
  <si>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</si>
  <si>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</si>
  <si>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</si>
  <si>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</si>
  <si>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</si>
  <si>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</si>
  <si>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</si>
  <si>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</si>
  <si>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</si>
  <si>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</si>
  <si>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</si>
  <si>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</si>
  <si>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</si>
  <si>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Iskemiske hjertesykdommer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</si>
  <si>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</si>
  <si>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</si>
  <si>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</si>
  <si>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 - Astma</t>
  </si>
  <si>
    <t xml:space="preserve"> - Kronisk obstruktiv lungesykdom (KOLS)</t>
  </si>
  <si>
    <t xml:space="preserve"> - Andre åndedrettssykdommer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</si>
  <si>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</si>
  <si>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</si>
  <si>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</si>
  <si>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Artroser</t>
  </si>
  <si>
    <t xml:space="preserve"> - Ryggsykdommer</t>
  </si>
  <si>
    <t xml:space="preserve"> - Myalgi/fibromyalgi</t>
  </si>
  <si>
    <t xml:space="preserve"> - Andre muskel-skjelettsykdommer</t>
  </si>
  <si>
    <t xml:space="preserve">Sykdommer i urin- og kjønnsorganene            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</si>
  <si>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</si>
  <si>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</si>
  <si>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</si>
  <si>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</si>
  <si>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 xml:space="preserve">Diagnose mangler foreløpig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</si>
  <si>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</si>
  <si>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</si>
  <si>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</si>
  <si>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</si>
  <si>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</si>
  <si>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 xml:space="preserve"> - Reumatoid artritt</t>
  </si>
  <si>
    <t>5 157</t>
  </si>
  <si>
    <t xml:space="preserve"> Mottakere av uføretrygd etter hoveddiagnose (primærdiagnose), kjønn og år. Per juni 2011-2016. I prosent av i alt</t>
  </si>
  <si>
    <t xml:space="preserve"> Mottakere av uføretrygd etter hoveddiagnose (primærdiagnose), kjønn og år. Per juni 2011-2016. Antall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</si>
</sst>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Font="1" applyBorder="1" applyAlignment="1">
      <alignment horizontal="right"/>
    </xf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1" fillId="0" borderId="0" xfId="0" applyNumberFormat="1" applyFont="1" applyAlignment="1"/>
    <xf numFmtId="3" fontId="0" fillId="0" borderId="1" xfId="0" applyNumberFormat="1" applyBorder="1" applyAlignment="1"/>
    <xf numFmtId="0" fontId="1" fillId="0" borderId="0" xfId="0" applyFont="1" applyAlignment="1">
      <alignment horizontal="center"/>
    </xf>
    <xf numFmtId="3" fontId="0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53"/>
  <sheetViews>
    <sheetView tabSelected="1" topLeftCell="F1" workbookViewId="0">
      <selection activeCell="G49" sqref="G49:W49"/>
    </sheetView>
  </sheetViews>
  <sheetFormatPr baseColWidth="10" defaultRowHeight="15" x14ac:dyDescent="0.25"/>
  <cols>
    <col min="1" max="1" width="55.42578125" customWidth="1"/>
    <col min="2" max="7" width="7.140625" customWidth="1"/>
    <col min="8" max="8" width="2.140625" customWidth="1"/>
    <col min="9" max="14" width="7.140625" customWidth="1"/>
    <col min="15" max="15" width="2.140625" customWidth="1"/>
    <col min="16" max="19" width="7.140625" customWidth="1"/>
    <col min="20" max="20" width="7.42578125" customWidth="1"/>
    <col min="21" max="21" width="7.140625" customWidth="1"/>
  </cols>
  <sheetData>
    <row r="2" spans="1:37" ht="15.75" x14ac:dyDescent="0.25">
      <c r="B2" s="10" t="s">
        <v>51</v>
      </c>
    </row>
    <row r="4" spans="1:37" x14ac:dyDescent="0.25">
      <c r="A4" t="s">
        <v>0</v>
      </c>
      <c r="B4" s="25" t="s">
        <v>1</v>
      </c>
      <c r="C4" s="25"/>
      <c r="D4" s="25"/>
      <c r="E4" s="25"/>
      <c r="F4" s="25"/>
      <c r="G4" s="23"/>
      <c r="H4" s="3"/>
      <c r="I4" s="25" t="s">
        <v>3</v>
      </c>
      <c r="J4" s="25"/>
      <c r="K4" s="25"/>
      <c r="L4" s="25"/>
      <c r="M4" s="25"/>
      <c r="N4" s="23"/>
      <c r="P4" s="25" t="s">
        <v>2</v>
      </c>
      <c r="Q4" s="25"/>
      <c r="R4" s="25"/>
      <c r="S4" s="25"/>
      <c r="T4" s="25"/>
    </row>
    <row r="5" spans="1:37" ht="7.5" customHeight="1" x14ac:dyDescent="0.25">
      <c r="A5" s="1"/>
      <c r="B5" s="4"/>
      <c r="C5" s="4"/>
      <c r="D5" s="4"/>
      <c r="E5" s="4"/>
      <c r="F5" s="4"/>
      <c r="G5" s="4"/>
      <c r="H5" s="4"/>
      <c r="P5" s="4"/>
      <c r="Q5" s="4"/>
      <c r="R5" s="4"/>
    </row>
    <row r="6" spans="1:37" x14ac:dyDescent="0.25">
      <c r="B6" s="7">
        <v>2011</v>
      </c>
      <c r="C6" s="7">
        <v>2012</v>
      </c>
      <c r="D6" s="7">
        <v>2013</v>
      </c>
      <c r="E6" s="7">
        <v>2014</v>
      </c>
      <c r="F6" s="7">
        <v>2015</v>
      </c>
      <c r="G6" s="7">
        <v>2016</v>
      </c>
      <c r="H6" s="2"/>
      <c r="I6" s="7">
        <v>2011</v>
      </c>
      <c r="J6" s="7">
        <v>2012</v>
      </c>
      <c r="K6" s="7">
        <v>2013</v>
      </c>
      <c r="L6" s="7">
        <v>2014</v>
      </c>
      <c r="M6" s="7">
        <v>2015</v>
      </c>
      <c r="N6" s="7">
        <v>2016</v>
      </c>
      <c r="P6" s="7">
        <v>2011</v>
      </c>
      <c r="Q6" s="7">
        <v>2012</v>
      </c>
      <c r="R6" s="7">
        <v>2013</v>
      </c>
      <c r="S6" s="7">
        <v>2014</v>
      </c>
      <c r="T6" s="7">
        <v>2015</v>
      </c>
      <c r="U6" s="7">
        <v>2016</v>
      </c>
    </row>
    <row r="7" spans="1:37" x14ac:dyDescent="0.25">
      <c r="A7" s="14" t="s">
        <v>4</v>
      </c>
      <c r="B7" s="7"/>
      <c r="C7" s="7"/>
      <c r="D7" s="7"/>
      <c r="E7" s="7" t="s">
        <v>0</v>
      </c>
      <c r="F7" s="7"/>
      <c r="G7" s="7"/>
      <c r="H7" s="2"/>
      <c r="I7" s="7"/>
      <c r="J7" s="7"/>
      <c r="K7" s="7"/>
      <c r="L7" s="7"/>
      <c r="M7" s="7" t="s">
        <v>0</v>
      </c>
      <c r="N7" s="7"/>
      <c r="P7" s="7"/>
      <c r="Q7" s="7"/>
      <c r="R7" s="7"/>
      <c r="S7" s="7"/>
      <c r="T7" s="7"/>
    </row>
    <row r="8" spans="1:37" x14ac:dyDescent="0.25">
      <c r="A8" s="14" t="s">
        <v>5</v>
      </c>
      <c r="B8" s="8">
        <v>100</v>
      </c>
      <c r="C8" s="8">
        <v>100</v>
      </c>
      <c r="D8" s="8">
        <v>100</v>
      </c>
      <c r="E8" s="8">
        <v>100</v>
      </c>
      <c r="F8" s="8">
        <v>100</v>
      </c>
      <c r="G8" s="8">
        <v>100</v>
      </c>
      <c r="H8" s="2"/>
      <c r="I8" s="8">
        <v>100</v>
      </c>
      <c r="J8" s="8">
        <v>100</v>
      </c>
      <c r="K8" s="8">
        <v>100</v>
      </c>
      <c r="L8" s="8">
        <v>100</v>
      </c>
      <c r="M8" s="8">
        <v>100</v>
      </c>
      <c r="N8" s="8">
        <v>100</v>
      </c>
      <c r="P8" s="8">
        <v>100</v>
      </c>
      <c r="Q8" s="8">
        <v>100</v>
      </c>
      <c r="R8" s="8">
        <v>100</v>
      </c>
      <c r="S8" s="8">
        <v>100</v>
      </c>
      <c r="T8" s="8">
        <v>100</v>
      </c>
      <c r="U8" s="8">
        <v>100</v>
      </c>
    </row>
    <row r="9" spans="1:37" ht="14.25" customHeight="1" x14ac:dyDescent="0.25">
      <c r="A9" s="5" t="s">
        <v>6</v>
      </c>
      <c r="B9" s="9">
        <v>0.7</v>
      </c>
      <c r="C9" s="9">
        <v>0.6</v>
      </c>
      <c r="D9" s="9">
        <v>0.6</v>
      </c>
      <c r="E9" s="9">
        <v>0.6</v>
      </c>
      <c r="F9" s="9">
        <v>0.5</v>
      </c>
      <c r="G9" s="9">
        <v>0.5</v>
      </c>
      <c r="H9" s="2"/>
      <c r="I9" s="9">
        <v>0.7</v>
      </c>
      <c r="J9" s="9">
        <v>0.7</v>
      </c>
      <c r="K9" s="9">
        <v>0.6</v>
      </c>
      <c r="L9" s="9">
        <v>0.6</v>
      </c>
      <c r="M9" s="9">
        <v>0.6</v>
      </c>
      <c r="N9" s="9">
        <v>0.5</v>
      </c>
      <c r="P9" s="9">
        <v>0.6</v>
      </c>
      <c r="Q9" s="9">
        <v>0.6</v>
      </c>
      <c r="R9" s="9">
        <v>0.6</v>
      </c>
      <c r="S9" s="9">
        <v>0.5</v>
      </c>
      <c r="T9" s="9">
        <v>0.5</v>
      </c>
      <c r="U9" s="9">
        <v>0.5</v>
      </c>
    </row>
    <row r="10" spans="1:37" ht="14.25" customHeight="1" x14ac:dyDescent="0.25">
      <c r="A10" s="5" t="s">
        <v>7</v>
      </c>
      <c r="B10" s="9">
        <v>2.4</v>
      </c>
      <c r="C10" s="9">
        <v>2.4</v>
      </c>
      <c r="D10" s="9">
        <v>2.5</v>
      </c>
      <c r="E10" s="9">
        <v>2.6</v>
      </c>
      <c r="F10" s="9">
        <v>2.7</v>
      </c>
      <c r="G10" s="9">
        <v>2.8</v>
      </c>
      <c r="H10" s="2"/>
      <c r="I10" s="9">
        <v>1.9</v>
      </c>
      <c r="J10" s="9">
        <v>1.9</v>
      </c>
      <c r="K10" s="9">
        <v>1.9</v>
      </c>
      <c r="L10" s="9">
        <v>2</v>
      </c>
      <c r="M10" s="9">
        <v>2.1</v>
      </c>
      <c r="N10" s="9">
        <v>2.2000000000000002</v>
      </c>
      <c r="P10" s="9">
        <v>2.8</v>
      </c>
      <c r="Q10" s="9">
        <v>2.8</v>
      </c>
      <c r="R10" s="9">
        <v>2.9</v>
      </c>
      <c r="S10" s="9">
        <v>3</v>
      </c>
      <c r="T10" s="9">
        <v>3.1</v>
      </c>
      <c r="U10" s="9">
        <v>3.3</v>
      </c>
    </row>
    <row r="11" spans="1:37" ht="14.25" customHeight="1" x14ac:dyDescent="0.25">
      <c r="A11" s="5" t="s">
        <v>8</v>
      </c>
      <c r="B11" s="9">
        <v>2.2000000000000002</v>
      </c>
      <c r="C11" s="9">
        <v>2.2000000000000002</v>
      </c>
      <c r="D11" s="9">
        <v>2.2999999999999998</v>
      </c>
      <c r="E11" s="9">
        <v>2.2999999999999998</v>
      </c>
      <c r="F11" s="9">
        <v>2.4</v>
      </c>
      <c r="G11" s="9">
        <v>2.6</v>
      </c>
      <c r="H11" s="2"/>
      <c r="I11" s="9">
        <v>1.7</v>
      </c>
      <c r="J11" s="9">
        <v>1.7</v>
      </c>
      <c r="K11" s="9">
        <v>1.7</v>
      </c>
      <c r="L11" s="9">
        <v>1.8</v>
      </c>
      <c r="M11" s="9">
        <v>1.9</v>
      </c>
      <c r="N11" s="9">
        <v>2</v>
      </c>
      <c r="P11" s="9">
        <v>2.6</v>
      </c>
      <c r="Q11" s="9">
        <v>2.6</v>
      </c>
      <c r="R11" s="9">
        <v>2.6</v>
      </c>
      <c r="S11" s="9">
        <v>2.7</v>
      </c>
      <c r="T11" s="9">
        <v>2.9</v>
      </c>
      <c r="U11" s="9">
        <v>3</v>
      </c>
    </row>
    <row r="12" spans="1:37" ht="14.25" customHeight="1" x14ac:dyDescent="0.25">
      <c r="A12" s="5" t="s">
        <v>9</v>
      </c>
      <c r="B12" s="9">
        <v>0.2</v>
      </c>
      <c r="C12" s="9">
        <v>0.2</v>
      </c>
      <c r="D12" s="9">
        <v>0.2</v>
      </c>
      <c r="E12" s="9">
        <v>0.2</v>
      </c>
      <c r="F12" s="9">
        <v>0.2</v>
      </c>
      <c r="G12" s="9">
        <v>0.2</v>
      </c>
      <c r="H12" s="2"/>
      <c r="I12" s="9">
        <v>0.2</v>
      </c>
      <c r="J12" s="9">
        <v>0.2</v>
      </c>
      <c r="K12" s="9">
        <v>0.2</v>
      </c>
      <c r="L12" s="9">
        <v>0.2</v>
      </c>
      <c r="M12" s="9">
        <v>0.2</v>
      </c>
      <c r="N12" s="9">
        <v>0.2</v>
      </c>
      <c r="P12" s="9">
        <v>0.3</v>
      </c>
      <c r="Q12" s="9">
        <v>0.3</v>
      </c>
      <c r="R12" s="9">
        <v>0.3</v>
      </c>
      <c r="S12" s="9">
        <v>0.3</v>
      </c>
      <c r="T12" s="9">
        <v>0.3</v>
      </c>
      <c r="U12" s="9">
        <v>0.3</v>
      </c>
    </row>
    <row r="13" spans="1:37" ht="14.25" customHeight="1" x14ac:dyDescent="0.25">
      <c r="A13" s="5" t="s">
        <v>10</v>
      </c>
      <c r="B13" s="9">
        <v>1.7</v>
      </c>
      <c r="C13" s="9">
        <v>1.7</v>
      </c>
      <c r="D13" s="9">
        <v>1.7</v>
      </c>
      <c r="E13" s="9">
        <v>1.7</v>
      </c>
      <c r="F13" s="9">
        <v>1.7</v>
      </c>
      <c r="G13" s="9">
        <v>1.7</v>
      </c>
      <c r="H13" s="2"/>
      <c r="I13" s="9">
        <v>1.7</v>
      </c>
      <c r="J13" s="9">
        <v>1.7</v>
      </c>
      <c r="K13" s="9">
        <v>1.7</v>
      </c>
      <c r="L13" s="9">
        <v>1.6</v>
      </c>
      <c r="M13" s="9">
        <v>1.6</v>
      </c>
      <c r="N13" s="9">
        <v>1.6</v>
      </c>
      <c r="P13" s="9">
        <v>1.7</v>
      </c>
      <c r="Q13" s="9">
        <v>1.6</v>
      </c>
      <c r="R13" s="9">
        <v>1.7</v>
      </c>
      <c r="S13" s="9">
        <v>1.7</v>
      </c>
      <c r="T13" s="9">
        <v>1.7</v>
      </c>
      <c r="U13" s="9">
        <v>1.7</v>
      </c>
    </row>
    <row r="14" spans="1:37" ht="14.25" customHeight="1" x14ac:dyDescent="0.25">
      <c r="A14" s="5" t="s">
        <v>11</v>
      </c>
      <c r="B14" s="9">
        <v>0.9</v>
      </c>
      <c r="C14" s="9">
        <v>0.9</v>
      </c>
      <c r="D14" s="9">
        <v>0.9</v>
      </c>
      <c r="E14" s="9">
        <v>0.9</v>
      </c>
      <c r="F14" s="9">
        <v>0.9</v>
      </c>
      <c r="G14" s="9">
        <v>0.9</v>
      </c>
      <c r="H14" s="2"/>
      <c r="I14" s="9">
        <v>1.2</v>
      </c>
      <c r="J14" s="9">
        <v>1.2</v>
      </c>
      <c r="K14" s="9">
        <v>1.1000000000000001</v>
      </c>
      <c r="L14" s="9">
        <v>1.1000000000000001</v>
      </c>
      <c r="M14" s="9">
        <v>1.1000000000000001</v>
      </c>
      <c r="N14" s="9">
        <v>1.1000000000000001</v>
      </c>
      <c r="P14" s="9">
        <v>0.7</v>
      </c>
      <c r="Q14" s="9">
        <v>0.7</v>
      </c>
      <c r="R14" s="9">
        <v>0.7</v>
      </c>
      <c r="S14" s="9">
        <v>0.7</v>
      </c>
      <c r="T14" s="9">
        <v>0.7</v>
      </c>
      <c r="U14" s="9">
        <v>0.7</v>
      </c>
    </row>
    <row r="15" spans="1:37" ht="14.25" customHeight="1" x14ac:dyDescent="0.25">
      <c r="A15" s="5" t="s">
        <v>12</v>
      </c>
      <c r="B15" s="9">
        <v>0.8</v>
      </c>
      <c r="C15" s="9">
        <v>0.8</v>
      </c>
      <c r="D15" s="9">
        <v>0.8</v>
      </c>
      <c r="E15" s="9">
        <v>0.8</v>
      </c>
      <c r="F15" s="9">
        <v>0.8</v>
      </c>
      <c r="G15" s="9">
        <v>0.8</v>
      </c>
      <c r="H15" s="2"/>
      <c r="I15" s="9">
        <v>0.5</v>
      </c>
      <c r="J15" s="9">
        <v>0.5</v>
      </c>
      <c r="K15" s="9">
        <v>0.5</v>
      </c>
      <c r="L15" s="9">
        <v>0.5</v>
      </c>
      <c r="M15" s="9">
        <v>0.5</v>
      </c>
      <c r="N15" s="9">
        <v>0.5</v>
      </c>
      <c r="P15" s="9">
        <v>0.9</v>
      </c>
      <c r="Q15" s="9">
        <v>0.9</v>
      </c>
      <c r="R15" s="9">
        <v>0.9</v>
      </c>
      <c r="S15" s="9">
        <v>1</v>
      </c>
      <c r="T15" s="9">
        <v>1</v>
      </c>
      <c r="U15" s="9">
        <v>1</v>
      </c>
    </row>
    <row r="16" spans="1:37" ht="14.25" customHeight="1" x14ac:dyDescent="0.25">
      <c r="A16" s="5" t="s">
        <v>13</v>
      </c>
      <c r="B16" s="9">
        <v>31.4</v>
      </c>
      <c r="C16" s="9">
        <v>32</v>
      </c>
      <c r="D16" s="9">
        <v>32.9</v>
      </c>
      <c r="E16" s="9">
        <v>34.200000000000003</v>
      </c>
      <c r="F16" s="9">
        <v>35.299999999999997</v>
      </c>
      <c r="G16" s="9">
        <v>36.200000000000003</v>
      </c>
      <c r="H16" s="2" t="s">
        <v>0</v>
      </c>
      <c r="I16" s="9">
        <v>34.799999999999997</v>
      </c>
      <c r="J16" s="9">
        <v>35.700000000000003</v>
      </c>
      <c r="K16" s="9">
        <v>36.9</v>
      </c>
      <c r="L16" s="9">
        <v>38.5</v>
      </c>
      <c r="M16" s="9">
        <v>39.9</v>
      </c>
      <c r="N16" s="9">
        <v>41</v>
      </c>
      <c r="O16" t="s">
        <v>0</v>
      </c>
      <c r="P16" s="9">
        <v>28.8</v>
      </c>
      <c r="Q16" s="9">
        <v>29.3</v>
      </c>
      <c r="R16" s="9">
        <v>29.9</v>
      </c>
      <c r="S16" s="9">
        <v>31.1</v>
      </c>
      <c r="T16" s="9">
        <v>32</v>
      </c>
      <c r="U16" s="9">
        <v>32.799999999999997</v>
      </c>
      <c r="V16" s="9"/>
      <c r="W16" s="9"/>
      <c r="X16" s="9"/>
      <c r="Y16" s="9"/>
      <c r="Z16" s="9"/>
      <c r="AG16" s="9"/>
      <c r="AH16" s="9"/>
      <c r="AI16" s="9"/>
      <c r="AJ16" s="9"/>
      <c r="AK16" s="9"/>
    </row>
    <row r="17" spans="1:21" ht="14.25" customHeight="1" x14ac:dyDescent="0.25">
      <c r="A17" s="5" t="s">
        <v>14</v>
      </c>
      <c r="B17" s="9">
        <v>4.3</v>
      </c>
      <c r="C17" s="9">
        <v>4.3</v>
      </c>
      <c r="D17" s="9">
        <v>4.4000000000000004</v>
      </c>
      <c r="E17" s="9">
        <v>4.4000000000000004</v>
      </c>
      <c r="F17" s="9">
        <v>4.4000000000000004</v>
      </c>
      <c r="G17" s="9">
        <v>4.4000000000000004</v>
      </c>
      <c r="H17" s="2"/>
      <c r="I17" s="9">
        <v>6</v>
      </c>
      <c r="J17" s="9">
        <v>6.1</v>
      </c>
      <c r="K17" s="9">
        <v>6.2</v>
      </c>
      <c r="L17" s="9">
        <v>6.4</v>
      </c>
      <c r="M17" s="9">
        <v>6.5</v>
      </c>
      <c r="N17" s="9">
        <v>6.5</v>
      </c>
      <c r="P17" s="9">
        <v>3</v>
      </c>
      <c r="Q17" s="9">
        <v>3</v>
      </c>
      <c r="R17" s="9">
        <v>3</v>
      </c>
      <c r="S17" s="9">
        <v>3</v>
      </c>
      <c r="T17" s="9">
        <v>2.9</v>
      </c>
      <c r="U17" s="9">
        <v>2.9</v>
      </c>
    </row>
    <row r="18" spans="1:21" ht="14.25" customHeight="1" x14ac:dyDescent="0.25">
      <c r="A18" s="5" t="s">
        <v>15</v>
      </c>
      <c r="B18" s="9">
        <v>4.5</v>
      </c>
      <c r="C18" s="9">
        <v>4.5999999999999996</v>
      </c>
      <c r="D18" s="9">
        <v>4.5999999999999996</v>
      </c>
      <c r="E18" s="9">
        <v>4.5999999999999996</v>
      </c>
      <c r="F18" s="9">
        <v>4.5999999999999996</v>
      </c>
      <c r="G18" s="9">
        <v>4.5999999999999996</v>
      </c>
      <c r="H18" s="2"/>
      <c r="I18" s="9">
        <v>3.9</v>
      </c>
      <c r="J18" s="9">
        <v>3.9</v>
      </c>
      <c r="K18" s="9">
        <v>3.9</v>
      </c>
      <c r="L18" s="9">
        <v>4</v>
      </c>
      <c r="M18" s="9">
        <v>4</v>
      </c>
      <c r="N18" s="9">
        <v>4</v>
      </c>
      <c r="P18" s="9">
        <v>4.9000000000000004</v>
      </c>
      <c r="Q18" s="9">
        <v>5</v>
      </c>
      <c r="R18" s="9">
        <v>5</v>
      </c>
      <c r="S18" s="9">
        <v>5.0999999999999996</v>
      </c>
      <c r="T18" s="9">
        <v>5.0999999999999996</v>
      </c>
      <c r="U18" s="9">
        <v>5.0999999999999996</v>
      </c>
    </row>
    <row r="19" spans="1:21" ht="14.25" customHeight="1" x14ac:dyDescent="0.25">
      <c r="A19" s="5" t="s">
        <v>16</v>
      </c>
      <c r="B19" s="9">
        <v>1.3</v>
      </c>
      <c r="C19" s="9">
        <v>1.4</v>
      </c>
      <c r="D19" s="9">
        <v>1.6</v>
      </c>
      <c r="E19" s="9">
        <v>1.8</v>
      </c>
      <c r="F19" s="9">
        <v>1.9</v>
      </c>
      <c r="G19" s="9">
        <v>2</v>
      </c>
      <c r="H19" s="2"/>
      <c r="I19" s="9">
        <v>1.2</v>
      </c>
      <c r="J19" s="9">
        <v>1.3</v>
      </c>
      <c r="K19" s="9">
        <v>1.4</v>
      </c>
      <c r="L19" s="9">
        <v>1.6</v>
      </c>
      <c r="M19" s="9">
        <v>1.7</v>
      </c>
      <c r="N19" s="9">
        <v>1.8</v>
      </c>
      <c r="P19" s="9">
        <v>1.4</v>
      </c>
      <c r="Q19" s="9">
        <v>1.5</v>
      </c>
      <c r="R19" s="9">
        <v>1.7</v>
      </c>
      <c r="S19" s="9">
        <v>1.9</v>
      </c>
      <c r="T19" s="9">
        <v>2.1</v>
      </c>
      <c r="U19" s="9">
        <v>2.2000000000000002</v>
      </c>
    </row>
    <row r="20" spans="1:21" ht="14.25" customHeight="1" x14ac:dyDescent="0.25">
      <c r="A20" s="5" t="s">
        <v>17</v>
      </c>
      <c r="B20" s="9">
        <v>12.5</v>
      </c>
      <c r="C20" s="9">
        <v>12.9</v>
      </c>
      <c r="D20" s="9">
        <v>13.3</v>
      </c>
      <c r="E20" s="9">
        <v>14</v>
      </c>
      <c r="F20" s="9">
        <v>14.6</v>
      </c>
      <c r="G20" s="9">
        <v>15.2</v>
      </c>
      <c r="H20" s="2"/>
      <c r="I20" s="9">
        <v>11.8</v>
      </c>
      <c r="J20" s="9">
        <v>12.4</v>
      </c>
      <c r="K20" s="9">
        <v>13</v>
      </c>
      <c r="L20" s="9">
        <v>13.8</v>
      </c>
      <c r="M20" s="9">
        <v>14.6</v>
      </c>
      <c r="N20" s="9">
        <v>15.3</v>
      </c>
      <c r="P20" s="9">
        <v>13</v>
      </c>
      <c r="Q20" s="9">
        <v>13.3</v>
      </c>
      <c r="R20" s="9">
        <v>13.5</v>
      </c>
      <c r="S20" s="9">
        <v>14.2</v>
      </c>
      <c r="T20" s="9">
        <v>14.7</v>
      </c>
      <c r="U20" s="9">
        <v>15.2</v>
      </c>
    </row>
    <row r="21" spans="1:21" ht="14.25" customHeight="1" x14ac:dyDescent="0.25">
      <c r="A21" s="5" t="s">
        <v>18</v>
      </c>
      <c r="B21" s="9">
        <v>3</v>
      </c>
      <c r="C21" s="9">
        <v>3</v>
      </c>
      <c r="D21" s="9">
        <v>3.2</v>
      </c>
      <c r="E21" s="9">
        <v>3.5</v>
      </c>
      <c r="F21" s="9">
        <v>3.6</v>
      </c>
      <c r="G21" s="9">
        <v>3.8</v>
      </c>
      <c r="H21" s="2"/>
      <c r="I21" s="9">
        <v>3.7</v>
      </c>
      <c r="J21" s="9">
        <v>3.7</v>
      </c>
      <c r="K21" s="9">
        <v>3.9</v>
      </c>
      <c r="L21" s="9">
        <v>4.2</v>
      </c>
      <c r="M21" s="9">
        <v>4.4000000000000004</v>
      </c>
      <c r="N21" s="9">
        <v>4.5999999999999996</v>
      </c>
      <c r="P21" s="9">
        <v>2.5</v>
      </c>
      <c r="Q21" s="9">
        <v>2.5</v>
      </c>
      <c r="R21" s="9">
        <v>2.7</v>
      </c>
      <c r="S21" s="9">
        <v>2.9</v>
      </c>
      <c r="T21" s="9">
        <v>3.1</v>
      </c>
      <c r="U21" s="9">
        <v>3.2</v>
      </c>
    </row>
    <row r="22" spans="1:21" ht="14.25" customHeight="1" x14ac:dyDescent="0.25">
      <c r="A22" s="5" t="s">
        <v>19</v>
      </c>
      <c r="B22" s="9">
        <v>1.7</v>
      </c>
      <c r="C22" s="9">
        <v>1.8</v>
      </c>
      <c r="D22" s="9">
        <v>1.9</v>
      </c>
      <c r="E22" s="9">
        <v>1.9</v>
      </c>
      <c r="F22" s="9">
        <v>2</v>
      </c>
      <c r="G22" s="9">
        <v>2</v>
      </c>
      <c r="H22" s="2"/>
      <c r="I22" s="9">
        <v>3.1</v>
      </c>
      <c r="J22" s="9">
        <v>3.2</v>
      </c>
      <c r="K22" s="9">
        <v>3.3</v>
      </c>
      <c r="L22" s="9">
        <v>3.5</v>
      </c>
      <c r="M22" s="9">
        <v>3.6</v>
      </c>
      <c r="N22" s="9">
        <v>3.6</v>
      </c>
      <c r="P22" s="9">
        <v>0.7</v>
      </c>
      <c r="Q22" s="9">
        <v>0.7</v>
      </c>
      <c r="R22" s="9">
        <v>0.8</v>
      </c>
      <c r="S22" s="9">
        <v>0.8</v>
      </c>
      <c r="T22" s="9">
        <v>0.9</v>
      </c>
      <c r="U22" s="9">
        <v>0.9</v>
      </c>
    </row>
    <row r="23" spans="1:21" ht="14.25" customHeight="1" x14ac:dyDescent="0.25">
      <c r="A23" s="5" t="s">
        <v>20</v>
      </c>
      <c r="B23" s="9">
        <v>4.0999999999999996</v>
      </c>
      <c r="C23" s="9">
        <v>4</v>
      </c>
      <c r="D23" s="9">
        <v>4</v>
      </c>
      <c r="E23" s="9">
        <v>4.0999999999999996</v>
      </c>
      <c r="F23" s="9">
        <v>4.0999999999999996</v>
      </c>
      <c r="G23" s="9">
        <v>4.0999999999999996</v>
      </c>
      <c r="H23" s="2"/>
      <c r="I23" s="9">
        <v>5</v>
      </c>
      <c r="J23" s="9">
        <v>4.9000000000000004</v>
      </c>
      <c r="K23" s="9">
        <v>5.0999999999999996</v>
      </c>
      <c r="L23" s="9">
        <v>5.0999999999999996</v>
      </c>
      <c r="M23" s="9">
        <v>5.2</v>
      </c>
      <c r="N23" s="9">
        <v>5.2</v>
      </c>
      <c r="P23" s="9">
        <v>3.4</v>
      </c>
      <c r="Q23" s="9">
        <v>3.3</v>
      </c>
      <c r="R23" s="9">
        <v>3.3</v>
      </c>
      <c r="S23" s="9">
        <v>3.3</v>
      </c>
      <c r="T23" s="9">
        <v>3.3</v>
      </c>
      <c r="U23" s="9">
        <v>3.3</v>
      </c>
    </row>
    <row r="24" spans="1:21" ht="14.25" customHeight="1" x14ac:dyDescent="0.25">
      <c r="A24" s="5" t="s">
        <v>21</v>
      </c>
      <c r="B24" s="9">
        <v>7.1</v>
      </c>
      <c r="C24" s="9">
        <v>7.2</v>
      </c>
      <c r="D24" s="9">
        <v>7.3</v>
      </c>
      <c r="E24" s="9">
        <v>7.6</v>
      </c>
      <c r="F24" s="9">
        <v>7.8</v>
      </c>
      <c r="G24" s="9">
        <v>8</v>
      </c>
      <c r="H24" s="2"/>
      <c r="I24" s="9">
        <v>7.1</v>
      </c>
      <c r="J24" s="9">
        <v>7.1</v>
      </c>
      <c r="K24" s="9">
        <v>7.2</v>
      </c>
      <c r="L24" s="9">
        <v>7.3</v>
      </c>
      <c r="M24" s="9">
        <v>7.3</v>
      </c>
      <c r="N24" s="9">
        <v>7.4</v>
      </c>
      <c r="P24" s="9">
        <v>7</v>
      </c>
      <c r="Q24" s="9">
        <v>7.2</v>
      </c>
      <c r="R24" s="9">
        <v>7.5</v>
      </c>
      <c r="S24" s="9">
        <v>7.8</v>
      </c>
      <c r="T24" s="9">
        <v>8.1999999999999993</v>
      </c>
      <c r="U24" s="9">
        <v>8.5</v>
      </c>
    </row>
    <row r="25" spans="1:21" ht="14.25" customHeight="1" x14ac:dyDescent="0.25">
      <c r="A25" s="5" t="s">
        <v>22</v>
      </c>
      <c r="B25" s="9">
        <v>1.5</v>
      </c>
      <c r="C25" s="9">
        <v>1.5</v>
      </c>
      <c r="D25" s="9">
        <v>1.4</v>
      </c>
      <c r="E25" s="9">
        <v>1.4</v>
      </c>
      <c r="F25" s="9">
        <v>1.4</v>
      </c>
      <c r="G25" s="9">
        <v>1.4</v>
      </c>
      <c r="H25" s="2"/>
      <c r="I25" s="9">
        <v>1.5</v>
      </c>
      <c r="J25" s="9">
        <v>1.5</v>
      </c>
      <c r="K25" s="9">
        <v>1.5</v>
      </c>
      <c r="L25" s="9">
        <v>1.5</v>
      </c>
      <c r="M25" s="9">
        <v>1.5</v>
      </c>
      <c r="N25" s="9">
        <v>1.4</v>
      </c>
      <c r="P25" s="9">
        <v>1.4</v>
      </c>
      <c r="Q25" s="9">
        <v>1.4</v>
      </c>
      <c r="R25" s="9">
        <v>1.4</v>
      </c>
      <c r="S25" s="9">
        <v>1.3</v>
      </c>
      <c r="T25" s="9">
        <v>1.3</v>
      </c>
      <c r="U25" s="9">
        <v>1.3</v>
      </c>
    </row>
    <row r="26" spans="1:21" ht="14.25" customHeight="1" x14ac:dyDescent="0.25">
      <c r="A26" s="5" t="s">
        <v>23</v>
      </c>
      <c r="B26" s="9">
        <v>5.8</v>
      </c>
      <c r="C26" s="9">
        <v>5.5</v>
      </c>
      <c r="D26" s="9">
        <v>5.2</v>
      </c>
      <c r="E26" s="9">
        <v>5</v>
      </c>
      <c r="F26" s="9">
        <v>4.7</v>
      </c>
      <c r="G26" s="9">
        <v>4.5999999999999996</v>
      </c>
      <c r="H26" s="2"/>
      <c r="I26" s="9">
        <v>8.8000000000000007</v>
      </c>
      <c r="J26" s="9">
        <v>8.1999999999999993</v>
      </c>
      <c r="K26" s="9">
        <v>7.8</v>
      </c>
      <c r="L26" s="9">
        <v>7.4</v>
      </c>
      <c r="M26" s="9">
        <v>7.1</v>
      </c>
      <c r="N26" s="9">
        <v>6.7</v>
      </c>
      <c r="P26" s="9">
        <v>3.6</v>
      </c>
      <c r="Q26" s="9">
        <v>3.4</v>
      </c>
      <c r="R26" s="9">
        <v>3.3</v>
      </c>
      <c r="S26" s="9">
        <v>3.2</v>
      </c>
      <c r="T26" s="9">
        <v>3.1</v>
      </c>
      <c r="U26" s="9">
        <v>3</v>
      </c>
    </row>
    <row r="27" spans="1:21" ht="14.25" customHeight="1" x14ac:dyDescent="0.25">
      <c r="A27" s="5" t="s">
        <v>24</v>
      </c>
      <c r="B27" s="9">
        <v>2</v>
      </c>
      <c r="C27" s="9">
        <v>1.8</v>
      </c>
      <c r="D27" s="9">
        <v>1.7</v>
      </c>
      <c r="E27" s="9">
        <v>1.6</v>
      </c>
      <c r="F27" s="9">
        <v>1.5</v>
      </c>
      <c r="G27" s="9">
        <v>1.4</v>
      </c>
      <c r="H27" s="4"/>
      <c r="I27" s="9">
        <v>3.6</v>
      </c>
      <c r="J27" s="9">
        <v>3.3</v>
      </c>
      <c r="K27" s="9">
        <v>3</v>
      </c>
      <c r="L27" s="9">
        <v>2.8</v>
      </c>
      <c r="M27" s="9">
        <v>2.7</v>
      </c>
      <c r="N27" s="9">
        <v>2.5</v>
      </c>
      <c r="P27" s="9">
        <v>0.8</v>
      </c>
      <c r="Q27" s="9">
        <v>0.7</v>
      </c>
      <c r="R27" s="9">
        <v>0.7</v>
      </c>
      <c r="S27" s="9">
        <v>0.7</v>
      </c>
      <c r="T27" s="9">
        <v>0.6</v>
      </c>
      <c r="U27" s="9">
        <v>0.6</v>
      </c>
    </row>
    <row r="28" spans="1:21" ht="14.25" customHeight="1" x14ac:dyDescent="0.25">
      <c r="A28" s="5" t="s">
        <v>25</v>
      </c>
      <c r="B28" s="9">
        <v>2</v>
      </c>
      <c r="C28" s="9">
        <v>2</v>
      </c>
      <c r="D28" s="9">
        <v>1.9</v>
      </c>
      <c r="E28" s="9">
        <v>1.9</v>
      </c>
      <c r="F28" s="9">
        <v>1.9</v>
      </c>
      <c r="G28" s="9">
        <v>1.8</v>
      </c>
      <c r="I28" s="9">
        <v>2.7</v>
      </c>
      <c r="J28" s="9">
        <v>2.6</v>
      </c>
      <c r="K28" s="9">
        <v>2.5</v>
      </c>
      <c r="L28" s="9">
        <v>2.5</v>
      </c>
      <c r="M28" s="9">
        <v>2.4</v>
      </c>
      <c r="N28" s="9">
        <v>2.4</v>
      </c>
      <c r="P28" s="9">
        <v>1.5</v>
      </c>
      <c r="Q28" s="9">
        <v>1.5</v>
      </c>
      <c r="R28" s="9">
        <v>1.5</v>
      </c>
      <c r="S28" s="9">
        <v>1.5</v>
      </c>
      <c r="T28" s="9">
        <v>1.4</v>
      </c>
      <c r="U28" s="9">
        <v>1.4</v>
      </c>
    </row>
    <row r="29" spans="1:21" ht="14.25" customHeight="1" x14ac:dyDescent="0.25">
      <c r="A29" s="5" t="s">
        <v>26</v>
      </c>
      <c r="B29" s="9">
        <v>1.8</v>
      </c>
      <c r="C29" s="9">
        <v>1.7</v>
      </c>
      <c r="D29" s="9">
        <v>1.6</v>
      </c>
      <c r="E29" s="9">
        <v>1.5</v>
      </c>
      <c r="F29" s="9">
        <v>1.4</v>
      </c>
      <c r="G29" s="9">
        <v>1.3</v>
      </c>
      <c r="I29" s="9">
        <v>2.6</v>
      </c>
      <c r="J29" s="9">
        <v>2.4</v>
      </c>
      <c r="K29" s="9">
        <v>2.2000000000000002</v>
      </c>
      <c r="L29" s="9">
        <v>2.1</v>
      </c>
      <c r="M29" s="9">
        <v>2</v>
      </c>
      <c r="N29" s="9">
        <v>1.9</v>
      </c>
      <c r="P29" s="9">
        <v>1.3</v>
      </c>
      <c r="Q29" s="9">
        <v>1.2</v>
      </c>
      <c r="R29" s="9">
        <v>1.2</v>
      </c>
      <c r="S29" s="9">
        <v>1.1000000000000001</v>
      </c>
      <c r="T29" s="9">
        <v>1</v>
      </c>
      <c r="U29" s="9">
        <v>1</v>
      </c>
    </row>
    <row r="30" spans="1:21" ht="14.25" customHeight="1" x14ac:dyDescent="0.25">
      <c r="A30" s="5" t="s">
        <v>27</v>
      </c>
      <c r="B30" s="9">
        <v>2.2000000000000002</v>
      </c>
      <c r="C30" s="9">
        <v>2.1</v>
      </c>
      <c r="D30" s="9">
        <v>2</v>
      </c>
      <c r="E30" s="9">
        <v>1.8</v>
      </c>
      <c r="F30" s="9">
        <v>1.7</v>
      </c>
      <c r="G30" s="9">
        <v>1.6</v>
      </c>
      <c r="I30" s="9">
        <v>2.4</v>
      </c>
      <c r="J30" s="9">
        <v>2.2999999999999998</v>
      </c>
      <c r="K30" s="9">
        <v>2.1</v>
      </c>
      <c r="L30" s="9">
        <v>1.9</v>
      </c>
      <c r="M30" s="9">
        <v>1.8</v>
      </c>
      <c r="N30" s="9">
        <v>1.8</v>
      </c>
      <c r="P30" s="9">
        <v>2.1</v>
      </c>
      <c r="Q30" s="9">
        <v>2</v>
      </c>
      <c r="R30" s="9">
        <v>1.9</v>
      </c>
      <c r="S30" s="9">
        <v>1.7</v>
      </c>
      <c r="T30" s="9">
        <v>1.6</v>
      </c>
      <c r="U30" s="9">
        <v>1.5</v>
      </c>
    </row>
    <row r="31" spans="1:21" ht="14.25" customHeight="1" x14ac:dyDescent="0.25">
      <c r="A31" s="5" t="s">
        <v>28</v>
      </c>
      <c r="B31" s="9">
        <v>1</v>
      </c>
      <c r="C31" s="9">
        <v>0.9</v>
      </c>
      <c r="D31" s="9">
        <v>0.9</v>
      </c>
      <c r="E31" s="9">
        <v>0.8</v>
      </c>
      <c r="F31" s="9">
        <v>0.8</v>
      </c>
      <c r="G31" s="9">
        <v>0.7</v>
      </c>
      <c r="I31" s="9">
        <v>0.8</v>
      </c>
      <c r="J31" s="9">
        <v>0.8</v>
      </c>
      <c r="K31" s="9">
        <v>0.7</v>
      </c>
      <c r="L31" s="9">
        <v>0.7</v>
      </c>
      <c r="M31" s="9">
        <v>0.6</v>
      </c>
      <c r="N31" s="9">
        <v>0.6</v>
      </c>
      <c r="P31" s="9">
        <v>1.1000000000000001</v>
      </c>
      <c r="Q31" s="9">
        <v>1</v>
      </c>
      <c r="R31" s="9">
        <v>0.9</v>
      </c>
      <c r="S31" s="9">
        <v>0.9</v>
      </c>
      <c r="T31" s="9">
        <v>0.8</v>
      </c>
      <c r="U31" s="9">
        <v>0.8</v>
      </c>
    </row>
    <row r="32" spans="1:21" ht="14.25" customHeight="1" x14ac:dyDescent="0.25">
      <c r="A32" s="5" t="s">
        <v>29</v>
      </c>
      <c r="B32" s="9">
        <v>1.1000000000000001</v>
      </c>
      <c r="C32" s="9">
        <v>1</v>
      </c>
      <c r="D32" s="9">
        <v>1</v>
      </c>
      <c r="E32" s="9">
        <v>0.9</v>
      </c>
      <c r="F32" s="9">
        <v>0.8</v>
      </c>
      <c r="G32" s="9">
        <v>0.8</v>
      </c>
      <c r="I32" s="9">
        <v>1.4</v>
      </c>
      <c r="J32" s="9">
        <v>1.3</v>
      </c>
      <c r="K32" s="9">
        <v>1.2</v>
      </c>
      <c r="L32" s="9">
        <v>1.1000000000000001</v>
      </c>
      <c r="M32" s="9">
        <v>1</v>
      </c>
      <c r="N32" s="9">
        <v>1</v>
      </c>
      <c r="P32" s="9">
        <v>0.9</v>
      </c>
      <c r="Q32" s="9">
        <v>0.8</v>
      </c>
      <c r="R32" s="9">
        <v>0.7</v>
      </c>
      <c r="S32" s="9">
        <v>0.7</v>
      </c>
      <c r="T32" s="9">
        <v>0.7</v>
      </c>
      <c r="U32" s="9">
        <v>0.6</v>
      </c>
    </row>
    <row r="33" spans="1:21" ht="14.25" customHeight="1" x14ac:dyDescent="0.25">
      <c r="A33" s="5" t="s">
        <v>30</v>
      </c>
      <c r="B33" s="9">
        <v>0.2</v>
      </c>
      <c r="C33" s="9">
        <v>0.2</v>
      </c>
      <c r="D33" s="9">
        <v>0.2</v>
      </c>
      <c r="E33" s="9">
        <v>0.1</v>
      </c>
      <c r="F33" s="9">
        <v>0.1</v>
      </c>
      <c r="G33" s="9">
        <v>0.1</v>
      </c>
      <c r="I33" s="9">
        <v>0.2</v>
      </c>
      <c r="J33" s="9">
        <v>0.2</v>
      </c>
      <c r="K33" s="9">
        <v>0.2</v>
      </c>
      <c r="L33" s="9">
        <v>0.2</v>
      </c>
      <c r="M33" s="9">
        <v>0.1</v>
      </c>
      <c r="N33" s="9">
        <v>0.1</v>
      </c>
      <c r="P33" s="9">
        <v>0.2</v>
      </c>
      <c r="Q33" s="9">
        <v>0.2</v>
      </c>
      <c r="R33" s="9">
        <v>0.2</v>
      </c>
      <c r="S33" s="9">
        <v>0.1</v>
      </c>
      <c r="T33" s="9">
        <v>0.1</v>
      </c>
      <c r="U33" s="9">
        <v>0.1</v>
      </c>
    </row>
    <row r="34" spans="1:21" ht="14.25" customHeight="1" x14ac:dyDescent="0.25">
      <c r="A34" s="5" t="s">
        <v>31</v>
      </c>
      <c r="B34" s="9">
        <v>1.2</v>
      </c>
      <c r="C34" s="9">
        <v>1.2</v>
      </c>
      <c r="D34" s="9">
        <v>1.2</v>
      </c>
      <c r="E34" s="9">
        <v>1.2</v>
      </c>
      <c r="F34" s="9">
        <v>1.3</v>
      </c>
      <c r="G34" s="9">
        <v>1.3</v>
      </c>
      <c r="H34" s="3"/>
      <c r="I34" s="9">
        <v>1</v>
      </c>
      <c r="J34" s="9">
        <v>1</v>
      </c>
      <c r="K34" s="9">
        <v>1</v>
      </c>
      <c r="L34" s="9">
        <v>1</v>
      </c>
      <c r="M34" s="9">
        <v>1.1000000000000001</v>
      </c>
      <c r="N34" s="9">
        <v>1.1000000000000001</v>
      </c>
      <c r="P34" s="9">
        <v>1.3</v>
      </c>
      <c r="Q34" s="9">
        <v>1.3</v>
      </c>
      <c r="R34" s="9">
        <v>1.4</v>
      </c>
      <c r="S34" s="9">
        <v>1.4</v>
      </c>
      <c r="T34" s="9">
        <v>1.4</v>
      </c>
      <c r="U34" s="9">
        <v>1.4</v>
      </c>
    </row>
    <row r="35" spans="1:21" ht="14.25" customHeight="1" x14ac:dyDescent="0.25">
      <c r="A35" s="5" t="s">
        <v>32</v>
      </c>
      <c r="B35" s="9">
        <v>1.6</v>
      </c>
      <c r="C35" s="9">
        <v>1.6</v>
      </c>
      <c r="D35" s="9">
        <v>1.5</v>
      </c>
      <c r="E35" s="9">
        <v>1.5</v>
      </c>
      <c r="F35" s="9">
        <v>1.5</v>
      </c>
      <c r="G35" s="9">
        <v>1.4</v>
      </c>
      <c r="I35" s="9">
        <v>1.2</v>
      </c>
      <c r="J35" s="9">
        <v>1.2</v>
      </c>
      <c r="K35" s="9">
        <v>1.2</v>
      </c>
      <c r="L35" s="9">
        <v>1.2</v>
      </c>
      <c r="M35" s="9">
        <v>1.2</v>
      </c>
      <c r="N35" s="9">
        <v>1.1000000000000001</v>
      </c>
      <c r="P35" s="9">
        <v>1.8</v>
      </c>
      <c r="Q35" s="9">
        <v>1.8</v>
      </c>
      <c r="R35" s="9">
        <v>1.8</v>
      </c>
      <c r="S35" s="9">
        <v>1.7</v>
      </c>
      <c r="T35" s="9">
        <v>1.7</v>
      </c>
      <c r="U35" s="9">
        <v>1.7</v>
      </c>
    </row>
    <row r="36" spans="1:21" ht="14.25" customHeight="1" x14ac:dyDescent="0.25">
      <c r="A36" s="5" t="s">
        <v>33</v>
      </c>
      <c r="B36" s="9">
        <v>31.2</v>
      </c>
      <c r="C36" s="9">
        <v>30.5</v>
      </c>
      <c r="D36" s="9">
        <v>29.8</v>
      </c>
      <c r="E36" s="9">
        <v>28.9</v>
      </c>
      <c r="F36" s="9">
        <v>28.1</v>
      </c>
      <c r="G36" s="9">
        <v>27.3</v>
      </c>
      <c r="H36" s="3" t="s">
        <v>0</v>
      </c>
      <c r="I36" s="9">
        <v>23.6</v>
      </c>
      <c r="J36" s="9">
        <v>23</v>
      </c>
      <c r="K36" s="9">
        <v>22.2</v>
      </c>
      <c r="L36" s="9">
        <v>21.5</v>
      </c>
      <c r="M36" s="9">
        <v>20.7</v>
      </c>
      <c r="N36" s="9">
        <v>20.100000000000001</v>
      </c>
      <c r="O36" t="s">
        <v>0</v>
      </c>
      <c r="P36" s="9">
        <v>37</v>
      </c>
      <c r="Q36" s="9">
        <v>36.1</v>
      </c>
      <c r="R36" s="9">
        <v>35.4</v>
      </c>
      <c r="S36" s="9">
        <v>34.299999999999997</v>
      </c>
      <c r="T36" s="9">
        <v>33.5</v>
      </c>
      <c r="U36" s="9">
        <v>32.6</v>
      </c>
    </row>
    <row r="37" spans="1:21" ht="14.25" customHeight="1" x14ac:dyDescent="0.25">
      <c r="A37" s="5" t="s">
        <v>49</v>
      </c>
      <c r="B37" s="9">
        <v>1.9</v>
      </c>
      <c r="C37" s="9">
        <v>1.9</v>
      </c>
      <c r="D37" s="9">
        <v>1.8</v>
      </c>
      <c r="E37" s="9">
        <v>1.7</v>
      </c>
      <c r="F37" s="9">
        <v>1.6</v>
      </c>
      <c r="G37" s="9">
        <v>1.6</v>
      </c>
      <c r="H37" s="4"/>
      <c r="I37" s="9">
        <v>1</v>
      </c>
      <c r="J37" s="9">
        <v>0.9</v>
      </c>
      <c r="K37" s="9">
        <v>0.9</v>
      </c>
      <c r="L37" s="9">
        <v>0.9</v>
      </c>
      <c r="M37" s="9">
        <v>0.8</v>
      </c>
      <c r="N37" s="9">
        <v>0.8</v>
      </c>
      <c r="P37" s="9">
        <v>2.7</v>
      </c>
      <c r="Q37" s="9">
        <v>2.5</v>
      </c>
      <c r="R37" s="9">
        <v>2.4</v>
      </c>
      <c r="S37" s="9">
        <v>2.2999999999999998</v>
      </c>
      <c r="T37" s="9">
        <v>2.2000000000000002</v>
      </c>
      <c r="U37" s="9">
        <v>2.1</v>
      </c>
    </row>
    <row r="38" spans="1:21" ht="14.25" customHeight="1" x14ac:dyDescent="0.25">
      <c r="A38" s="5" t="s">
        <v>34</v>
      </c>
      <c r="B38" s="9">
        <v>3.9</v>
      </c>
      <c r="C38" s="9">
        <v>3.8</v>
      </c>
      <c r="D38" s="9">
        <v>3.6</v>
      </c>
      <c r="E38" s="9">
        <v>3.4</v>
      </c>
      <c r="F38" s="9">
        <v>3.2</v>
      </c>
      <c r="G38" s="9">
        <v>3.2</v>
      </c>
      <c r="H38" s="2"/>
      <c r="I38" s="9">
        <v>3</v>
      </c>
      <c r="J38" s="9">
        <v>2.9</v>
      </c>
      <c r="K38" s="9">
        <v>2.7</v>
      </c>
      <c r="L38" s="9">
        <v>2.5</v>
      </c>
      <c r="M38" s="9">
        <v>2.4</v>
      </c>
      <c r="N38" s="9">
        <v>2.2999999999999998</v>
      </c>
      <c r="P38" s="9">
        <v>4.7</v>
      </c>
      <c r="Q38" s="9">
        <v>4.5</v>
      </c>
      <c r="R38" s="9">
        <v>4.3</v>
      </c>
      <c r="S38" s="9">
        <v>4</v>
      </c>
      <c r="T38" s="9">
        <v>3.8</v>
      </c>
      <c r="U38" s="9">
        <v>3.7</v>
      </c>
    </row>
    <row r="39" spans="1:21" ht="14.25" customHeight="1" x14ac:dyDescent="0.25">
      <c r="A39" s="5" t="s">
        <v>35</v>
      </c>
      <c r="B39" s="9">
        <v>12.9</v>
      </c>
      <c r="C39" s="9">
        <v>12.4</v>
      </c>
      <c r="D39" s="9">
        <v>12.1</v>
      </c>
      <c r="E39" s="9">
        <v>11.7</v>
      </c>
      <c r="F39" s="9">
        <v>11.3</v>
      </c>
      <c r="G39" s="9">
        <v>10.9</v>
      </c>
      <c r="H39" s="2"/>
      <c r="I39" s="9">
        <v>13.1</v>
      </c>
      <c r="J39" s="9">
        <v>12.8</v>
      </c>
      <c r="K39" s="9">
        <v>12.4</v>
      </c>
      <c r="L39" s="9">
        <v>12</v>
      </c>
      <c r="M39" s="9">
        <v>11.6</v>
      </c>
      <c r="N39" s="9">
        <v>11.3</v>
      </c>
      <c r="P39" s="9">
        <v>12.7</v>
      </c>
      <c r="Q39" s="9">
        <v>12.2</v>
      </c>
      <c r="R39" s="9">
        <v>11.8</v>
      </c>
      <c r="S39" s="9">
        <v>11.4</v>
      </c>
      <c r="T39" s="9">
        <v>11</v>
      </c>
      <c r="U39" s="9">
        <v>10.7</v>
      </c>
    </row>
    <row r="40" spans="1:21" ht="14.25" customHeight="1" x14ac:dyDescent="0.25">
      <c r="A40" s="5" t="s">
        <v>36</v>
      </c>
      <c r="B40" s="9">
        <v>6.3</v>
      </c>
      <c r="C40" s="9">
        <v>6.5</v>
      </c>
      <c r="D40" s="9">
        <v>6.6</v>
      </c>
      <c r="E40" s="9">
        <v>6.7</v>
      </c>
      <c r="F40" s="9">
        <v>6.7</v>
      </c>
      <c r="G40" s="9">
        <v>6.6</v>
      </c>
      <c r="H40" s="2"/>
      <c r="I40" s="9">
        <v>1.8</v>
      </c>
      <c r="J40" s="9">
        <v>1.8</v>
      </c>
      <c r="K40" s="9">
        <v>1.9</v>
      </c>
      <c r="L40" s="9">
        <v>1.9</v>
      </c>
      <c r="M40" s="9">
        <v>1.9</v>
      </c>
      <c r="N40" s="9">
        <v>1.9</v>
      </c>
      <c r="P40" s="9">
        <v>9.6999999999999993</v>
      </c>
      <c r="Q40" s="9">
        <v>10</v>
      </c>
      <c r="R40" s="9">
        <v>10.1</v>
      </c>
      <c r="S40" s="9">
        <v>10.1</v>
      </c>
      <c r="T40" s="9">
        <v>10.1</v>
      </c>
      <c r="U40" s="9">
        <v>10.1</v>
      </c>
    </row>
    <row r="41" spans="1:21" ht="14.25" customHeight="1" x14ac:dyDescent="0.25">
      <c r="A41" s="5" t="s">
        <v>37</v>
      </c>
      <c r="B41" s="9">
        <v>6.2</v>
      </c>
      <c r="C41" s="9">
        <v>5.9</v>
      </c>
      <c r="D41" s="9">
        <v>5.8</v>
      </c>
      <c r="E41" s="9">
        <v>5.5</v>
      </c>
      <c r="F41" s="9">
        <v>5.3</v>
      </c>
      <c r="G41" s="9">
        <v>5.0999999999999996</v>
      </c>
      <c r="H41" s="2"/>
      <c r="I41" s="9">
        <v>4.8</v>
      </c>
      <c r="J41" s="9">
        <v>4.5</v>
      </c>
      <c r="K41" s="9">
        <v>4.4000000000000004</v>
      </c>
      <c r="L41" s="9">
        <v>4.2</v>
      </c>
      <c r="M41" s="9">
        <v>4</v>
      </c>
      <c r="N41" s="9">
        <v>3.8</v>
      </c>
      <c r="P41" s="9">
        <v>7.3</v>
      </c>
      <c r="Q41" s="9">
        <v>7</v>
      </c>
      <c r="R41" s="9">
        <v>6.8</v>
      </c>
      <c r="S41" s="9">
        <v>6.5</v>
      </c>
      <c r="T41" s="9">
        <v>6.2</v>
      </c>
      <c r="U41" s="9">
        <v>6</v>
      </c>
    </row>
    <row r="42" spans="1:21" ht="13.5" customHeight="1" x14ac:dyDescent="0.25">
      <c r="A42" s="5" t="s">
        <v>38</v>
      </c>
      <c r="B42" s="9">
        <v>0.3</v>
      </c>
      <c r="C42" s="9">
        <v>0.3</v>
      </c>
      <c r="D42" s="9">
        <v>0.3</v>
      </c>
      <c r="E42" s="9">
        <v>0.3</v>
      </c>
      <c r="F42" s="9">
        <v>0.3</v>
      </c>
      <c r="G42" s="9">
        <v>0.3</v>
      </c>
      <c r="H42" s="2"/>
      <c r="I42" s="9">
        <v>0.3</v>
      </c>
      <c r="J42" s="9">
        <v>0.3</v>
      </c>
      <c r="K42" s="9">
        <v>0.3</v>
      </c>
      <c r="L42" s="9">
        <v>0.3</v>
      </c>
      <c r="M42" s="9">
        <v>0.3</v>
      </c>
      <c r="N42" s="9">
        <v>0.3</v>
      </c>
      <c r="P42" s="9">
        <v>0.3</v>
      </c>
      <c r="Q42" s="9">
        <v>0.3</v>
      </c>
      <c r="R42" s="9">
        <v>0.3</v>
      </c>
      <c r="S42" s="9">
        <v>0.3</v>
      </c>
      <c r="T42" s="9">
        <v>0.3</v>
      </c>
      <c r="U42" s="9">
        <v>0.3</v>
      </c>
    </row>
    <row r="43" spans="1:21" ht="13.5" customHeight="1" x14ac:dyDescent="0.25">
      <c r="A43" s="5" t="s">
        <v>39</v>
      </c>
      <c r="B43" s="9">
        <v>2</v>
      </c>
      <c r="C43" s="9">
        <v>2</v>
      </c>
      <c r="D43" s="9">
        <v>2</v>
      </c>
      <c r="E43" s="9">
        <v>2</v>
      </c>
      <c r="F43" s="9">
        <v>2.1</v>
      </c>
      <c r="G43" s="9">
        <v>2.1</v>
      </c>
      <c r="H43" s="2"/>
      <c r="I43" s="9">
        <v>2</v>
      </c>
      <c r="J43" s="9">
        <v>2</v>
      </c>
      <c r="K43" s="9">
        <v>2.1</v>
      </c>
      <c r="L43" s="9">
        <v>2.1</v>
      </c>
      <c r="M43" s="9">
        <v>2.2000000000000002</v>
      </c>
      <c r="N43" s="9">
        <v>2.2000000000000002</v>
      </c>
      <c r="P43" s="9">
        <v>2</v>
      </c>
      <c r="Q43" s="9">
        <v>1.9</v>
      </c>
      <c r="R43" s="9">
        <v>1.9</v>
      </c>
      <c r="S43" s="9">
        <v>1.9</v>
      </c>
      <c r="T43" s="9">
        <v>2</v>
      </c>
      <c r="U43" s="9">
        <v>2</v>
      </c>
    </row>
    <row r="44" spans="1:21" ht="13.5" customHeight="1" x14ac:dyDescent="0.25">
      <c r="A44" s="5" t="s">
        <v>40</v>
      </c>
      <c r="B44" s="9">
        <v>1.1000000000000001</v>
      </c>
      <c r="C44" s="9">
        <v>1.1000000000000001</v>
      </c>
      <c r="D44" s="9">
        <v>1.1000000000000001</v>
      </c>
      <c r="E44" s="9">
        <v>1</v>
      </c>
      <c r="F44" s="9">
        <v>0.9</v>
      </c>
      <c r="G44" s="9">
        <v>0.8</v>
      </c>
      <c r="H44" s="2"/>
      <c r="I44" s="9">
        <v>1</v>
      </c>
      <c r="J44" s="9">
        <v>1</v>
      </c>
      <c r="K44" s="9">
        <v>1</v>
      </c>
      <c r="L44" s="9">
        <v>0.9</v>
      </c>
      <c r="M44" s="9">
        <v>0.8</v>
      </c>
      <c r="N44" s="9">
        <v>0.7</v>
      </c>
      <c r="P44" s="9">
        <v>1.1000000000000001</v>
      </c>
      <c r="Q44" s="9">
        <v>1.1000000000000001</v>
      </c>
      <c r="R44" s="9">
        <v>1.1000000000000001</v>
      </c>
      <c r="S44" s="9">
        <v>1</v>
      </c>
      <c r="T44" s="9">
        <v>0.9</v>
      </c>
      <c r="U44" s="9">
        <v>0.8</v>
      </c>
    </row>
    <row r="45" spans="1:21" ht="13.5" customHeight="1" x14ac:dyDescent="0.25">
      <c r="A45" s="5" t="s">
        <v>41</v>
      </c>
      <c r="B45" s="9">
        <v>4.8</v>
      </c>
      <c r="C45" s="9">
        <v>4.8</v>
      </c>
      <c r="D45" s="9">
        <v>4.9000000000000004</v>
      </c>
      <c r="E45" s="9">
        <v>5</v>
      </c>
      <c r="F45" s="9">
        <v>5.0999999999999996</v>
      </c>
      <c r="G45" s="9">
        <v>5.2</v>
      </c>
      <c r="H45" s="2"/>
      <c r="I45" s="9">
        <v>6.2</v>
      </c>
      <c r="J45" s="9">
        <v>6.3</v>
      </c>
      <c r="K45" s="9">
        <v>6.4</v>
      </c>
      <c r="L45" s="9">
        <v>6.5</v>
      </c>
      <c r="M45" s="9">
        <v>6.7</v>
      </c>
      <c r="N45" s="9">
        <v>6.8</v>
      </c>
      <c r="P45" s="9">
        <v>3.7</v>
      </c>
      <c r="Q45" s="9">
        <v>3.7</v>
      </c>
      <c r="R45" s="9">
        <v>3.7</v>
      </c>
      <c r="S45" s="9">
        <v>3.9</v>
      </c>
      <c r="T45" s="9">
        <v>4</v>
      </c>
      <c r="U45" s="9">
        <v>4.0999999999999996</v>
      </c>
    </row>
    <row r="46" spans="1:21" ht="13.5" customHeight="1" x14ac:dyDescent="0.25">
      <c r="A46" s="5" t="s">
        <v>42</v>
      </c>
      <c r="B46" s="9">
        <v>1</v>
      </c>
      <c r="C46" s="9">
        <v>1</v>
      </c>
      <c r="D46" s="9">
        <v>0.9</v>
      </c>
      <c r="E46" s="9">
        <v>0.9</v>
      </c>
      <c r="F46" s="9">
        <v>0.8</v>
      </c>
      <c r="G46" s="9">
        <v>0.8</v>
      </c>
      <c r="H46" s="2"/>
      <c r="I46" s="9">
        <v>0.9</v>
      </c>
      <c r="J46" s="9">
        <v>0.9</v>
      </c>
      <c r="K46" s="9">
        <v>0.9</v>
      </c>
      <c r="L46" s="9">
        <v>0.8</v>
      </c>
      <c r="M46" s="9">
        <v>0.7</v>
      </c>
      <c r="N46" s="9">
        <v>0.7</v>
      </c>
      <c r="P46" s="9">
        <v>1</v>
      </c>
      <c r="Q46" s="9">
        <v>1</v>
      </c>
      <c r="R46" s="9">
        <v>1</v>
      </c>
      <c r="S46" s="9">
        <v>1</v>
      </c>
      <c r="T46" s="9">
        <v>0.9</v>
      </c>
      <c r="U46" s="9">
        <v>0.9</v>
      </c>
    </row>
    <row r="47" spans="1:21" ht="13.5" customHeight="1" x14ac:dyDescent="0.25">
      <c r="A47" s="6" t="s">
        <v>43</v>
      </c>
      <c r="B47" s="13">
        <v>4.0999999999999996</v>
      </c>
      <c r="C47" s="13">
        <v>4.7</v>
      </c>
      <c r="D47" s="13">
        <v>4.5999999999999996</v>
      </c>
      <c r="E47" s="13">
        <v>4.4000000000000004</v>
      </c>
      <c r="F47" s="13">
        <v>4.0999999999999996</v>
      </c>
      <c r="G47" s="13">
        <v>4</v>
      </c>
      <c r="H47" s="12"/>
      <c r="I47" s="13">
        <v>4.5999999999999996</v>
      </c>
      <c r="J47" s="13">
        <v>5.2</v>
      </c>
      <c r="K47" s="13">
        <v>5.0999999999999996</v>
      </c>
      <c r="L47" s="13">
        <v>4.8</v>
      </c>
      <c r="M47" s="13">
        <v>4.5999999999999996</v>
      </c>
      <c r="N47" s="13">
        <v>4.4000000000000004</v>
      </c>
      <c r="O47" s="13"/>
      <c r="P47" s="13">
        <v>3.7</v>
      </c>
      <c r="Q47" s="13">
        <v>4.3</v>
      </c>
      <c r="R47" s="13">
        <v>4.3</v>
      </c>
      <c r="S47" s="13">
        <v>4</v>
      </c>
      <c r="T47" s="13">
        <v>3.8</v>
      </c>
      <c r="U47" s="13">
        <v>3.7</v>
      </c>
    </row>
    <row r="48" spans="1:21" ht="12.75" customHeight="1" x14ac:dyDescent="0.25">
      <c r="A48" s="15" t="s">
        <v>44</v>
      </c>
      <c r="B48" s="9"/>
      <c r="C48" s="9"/>
      <c r="D48" s="9"/>
      <c r="E48" s="9"/>
      <c r="F48" s="9"/>
      <c r="G48" s="9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1" ht="12.75" customHeight="1" x14ac:dyDescent="0.25">
      <c r="A49" s="15" t="s">
        <v>45</v>
      </c>
      <c r="B49" s="9"/>
      <c r="C49" s="9"/>
      <c r="D49" s="9"/>
      <c r="E49" s="9"/>
      <c r="F49" s="9"/>
      <c r="G49" s="9"/>
      <c r="H49" s="2"/>
      <c r="I49" s="2"/>
      <c r="J49" s="2"/>
      <c r="K49" s="2"/>
      <c r="L49" s="2"/>
      <c r="M49" s="2"/>
      <c r="N49" s="9"/>
      <c r="O49" s="2"/>
      <c r="P49" s="2"/>
      <c r="Q49" s="2"/>
      <c r="R49" s="2"/>
      <c r="S49" s="2"/>
      <c r="T49" s="2"/>
      <c r="U49" s="9"/>
    </row>
    <row r="50" spans="1:21" ht="12.75" customHeight="1" x14ac:dyDescent="0.25">
      <c r="A50" s="15" t="s">
        <v>46</v>
      </c>
      <c r="B50" s="2"/>
      <c r="C50" s="2"/>
      <c r="D50" s="2"/>
      <c r="E50" s="2"/>
      <c r="F50" s="2"/>
      <c r="G50" s="2"/>
      <c r="H50" s="2"/>
      <c r="P50" s="2"/>
      <c r="Q50" s="2"/>
      <c r="R50" s="2"/>
    </row>
    <row r="51" spans="1:21" ht="12.75" customHeight="1" x14ac:dyDescent="0.25">
      <c r="A51" s="15" t="s">
        <v>47</v>
      </c>
      <c r="B51" s="2"/>
      <c r="C51" s="2"/>
      <c r="D51" s="2"/>
      <c r="E51" s="2"/>
      <c r="F51" s="2"/>
      <c r="G51" s="2"/>
      <c r="H51" s="2"/>
      <c r="P51" s="2"/>
      <c r="Q51" s="2"/>
      <c r="R51" s="2"/>
    </row>
    <row r="52" spans="1:21" ht="12.75" customHeight="1" x14ac:dyDescent="0.25">
      <c r="A52" s="15" t="s">
        <v>48</v>
      </c>
      <c r="B52" s="2"/>
      <c r="C52" s="2"/>
      <c r="D52" s="2"/>
      <c r="E52" s="2"/>
      <c r="F52" s="2"/>
      <c r="G52" s="2"/>
      <c r="H52" s="2"/>
      <c r="P52" s="2"/>
      <c r="Q52" s="2"/>
      <c r="R52" s="2"/>
    </row>
    <row r="53" spans="1:21" x14ac:dyDescent="0.25">
      <c r="B53" s="2"/>
      <c r="C53" s="2"/>
      <c r="D53" s="2"/>
      <c r="E53" s="2"/>
      <c r="F53" s="2"/>
      <c r="G53" s="2"/>
      <c r="H53" s="2"/>
      <c r="P53" s="2"/>
      <c r="Q53" s="2"/>
      <c r="R53" s="2"/>
    </row>
  </sheetData>
  <mergeCells count="3">
    <mergeCell ref="B4:F4"/>
    <mergeCell ref="P4:T4"/>
    <mergeCell ref="I4:M4"/>
  </mergeCells>
  <pageMargins left="0.19685039370078741" right="0.19685039370078741" top="0.19685039370078741" bottom="0.19685039370078741" header="0.31496062992125984" footer="0.31496062992125984"/>
  <pageSetup paperSize="9" scale="80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2"/>
  <sheetViews>
    <sheetView topLeftCell="C1" zoomScaleNormal="100" workbookViewId="0">
      <selection activeCell="V49" sqref="G49:V49"/>
    </sheetView>
  </sheetViews>
  <sheetFormatPr baseColWidth="10" defaultRowHeight="15" x14ac:dyDescent="0.25"/>
  <cols>
    <col min="1" max="1" width="55.42578125" customWidth="1"/>
    <col min="2" max="6" width="7.140625" customWidth="1"/>
    <col min="7" max="7" width="7.5703125" customWidth="1"/>
    <col min="8" max="8" width="2.140625" customWidth="1"/>
    <col min="9" max="14" width="7.140625" customWidth="1"/>
    <col min="15" max="15" width="2.140625" customWidth="1"/>
    <col min="16" max="19" width="7.140625" customWidth="1"/>
    <col min="20" max="20" width="7.42578125" customWidth="1"/>
    <col min="21" max="21" width="7.140625" customWidth="1"/>
  </cols>
  <sheetData>
    <row r="1" spans="1:21" x14ac:dyDescent="0.25">
      <c r="B1" s="2"/>
      <c r="C1" s="2"/>
      <c r="D1" s="2"/>
      <c r="E1" s="2"/>
      <c r="F1" s="2"/>
      <c r="G1" s="2"/>
      <c r="H1" s="2"/>
      <c r="P1" s="2"/>
      <c r="Q1" s="2"/>
      <c r="R1" s="2"/>
    </row>
    <row r="2" spans="1:21" ht="15.75" x14ac:dyDescent="0.25">
      <c r="B2" s="10" t="s">
        <v>52</v>
      </c>
    </row>
    <row r="3" spans="1:21" x14ac:dyDescent="0.25">
      <c r="B3" s="16" t="s">
        <v>0</v>
      </c>
      <c r="C3" s="16"/>
      <c r="E3" s="16"/>
      <c r="F3" s="16" t="s">
        <v>0</v>
      </c>
      <c r="G3" s="23"/>
      <c r="H3" s="16"/>
    </row>
    <row r="4" spans="1:21" x14ac:dyDescent="0.25">
      <c r="B4" s="25" t="s">
        <v>1</v>
      </c>
      <c r="C4" s="25"/>
      <c r="D4" s="25"/>
      <c r="E4" s="25"/>
      <c r="F4" s="25"/>
      <c r="G4" s="23"/>
      <c r="H4" s="16"/>
      <c r="I4" s="25" t="s">
        <v>3</v>
      </c>
      <c r="J4" s="25"/>
      <c r="K4" s="25"/>
      <c r="L4" s="25"/>
      <c r="M4" s="25"/>
      <c r="N4" s="23"/>
      <c r="P4" s="25" t="s">
        <v>2</v>
      </c>
      <c r="Q4" s="25"/>
      <c r="R4" s="25"/>
      <c r="S4" s="25"/>
      <c r="T4" s="25"/>
    </row>
    <row r="5" spans="1:21" ht="8.25" customHeight="1" x14ac:dyDescent="0.25">
      <c r="B5" s="4"/>
      <c r="C5" s="4"/>
      <c r="D5" s="4"/>
      <c r="E5" s="4"/>
      <c r="F5" s="4"/>
      <c r="G5" s="4"/>
      <c r="H5" s="4"/>
      <c r="P5" s="4"/>
      <c r="Q5" s="4"/>
      <c r="R5" s="4"/>
    </row>
    <row r="6" spans="1:21" x14ac:dyDescent="0.25">
      <c r="B6" s="7">
        <v>2011</v>
      </c>
      <c r="C6" s="7">
        <v>2012</v>
      </c>
      <c r="D6" s="7">
        <v>2013</v>
      </c>
      <c r="E6" s="7">
        <v>2014</v>
      </c>
      <c r="F6" s="7">
        <v>2015</v>
      </c>
      <c r="G6" s="7">
        <v>2016</v>
      </c>
      <c r="H6" s="2"/>
      <c r="I6" s="7">
        <v>2011</v>
      </c>
      <c r="J6" s="7">
        <v>2012</v>
      </c>
      <c r="K6" s="7">
        <v>2013</v>
      </c>
      <c r="L6" s="7">
        <v>2014</v>
      </c>
      <c r="M6" s="7">
        <v>2015</v>
      </c>
      <c r="N6" s="7">
        <v>2016</v>
      </c>
      <c r="P6" s="7">
        <v>2011</v>
      </c>
      <c r="Q6" s="7">
        <v>2012</v>
      </c>
      <c r="R6" s="7">
        <v>2013</v>
      </c>
      <c r="S6" s="7">
        <v>2014</v>
      </c>
      <c r="T6" s="7">
        <v>2015</v>
      </c>
      <c r="U6" s="7">
        <v>2016</v>
      </c>
    </row>
    <row r="7" spans="1:21" x14ac:dyDescent="0.25">
      <c r="A7" s="14" t="s">
        <v>4</v>
      </c>
      <c r="M7" t="s">
        <v>0</v>
      </c>
      <c r="T7" t="s">
        <v>0</v>
      </c>
    </row>
    <row r="8" spans="1:21" x14ac:dyDescent="0.25">
      <c r="A8" s="14" t="s">
        <v>5</v>
      </c>
      <c r="B8" s="17">
        <f t="shared" ref="B8" si="0">I8+P8</f>
        <v>302568</v>
      </c>
      <c r="C8" s="17">
        <f t="shared" ref="C8" si="1">J8+Q8</f>
        <v>310428</v>
      </c>
      <c r="D8" s="17">
        <f t="shared" ref="D8" si="2">K8+R8</f>
        <v>307140</v>
      </c>
      <c r="E8" s="17">
        <f t="shared" ref="E8" si="3">L8+S8</f>
        <v>308887</v>
      </c>
      <c r="F8" s="17">
        <f>M8+T8</f>
        <v>311993</v>
      </c>
      <c r="G8" s="17">
        <f>N8+U8</f>
        <v>317754</v>
      </c>
      <c r="H8" s="2"/>
      <c r="I8" s="4">
        <v>130623</v>
      </c>
      <c r="J8" s="4">
        <v>132673</v>
      </c>
      <c r="K8" s="4">
        <v>130531</v>
      </c>
      <c r="L8" s="4">
        <v>130317</v>
      </c>
      <c r="M8" s="21">
        <v>131155</v>
      </c>
      <c r="N8" s="21">
        <v>133485</v>
      </c>
      <c r="O8" s="4"/>
      <c r="P8" s="4">
        <v>171945</v>
      </c>
      <c r="Q8" s="4">
        <v>177755</v>
      </c>
      <c r="R8" s="4">
        <v>176609</v>
      </c>
      <c r="S8" s="4">
        <v>178570</v>
      </c>
      <c r="T8" s="4">
        <v>180838</v>
      </c>
      <c r="U8" s="4">
        <v>184269</v>
      </c>
    </row>
    <row r="9" spans="1:21" ht="14.25" customHeight="1" x14ac:dyDescent="0.25">
      <c r="A9" s="5" t="s">
        <v>6</v>
      </c>
      <c r="B9" s="2">
        <f>I9+P9</f>
        <v>2034</v>
      </c>
      <c r="C9" s="2">
        <f>J9+Q9</f>
        <v>1971</v>
      </c>
      <c r="D9" s="2">
        <f>K9+R9</f>
        <v>1843</v>
      </c>
      <c r="E9" s="2">
        <f>L9+S9</f>
        <v>1746</v>
      </c>
      <c r="F9" s="2">
        <f>M9+T9</f>
        <v>1642</v>
      </c>
      <c r="G9" s="2">
        <f>N9+U9</f>
        <v>1586</v>
      </c>
      <c r="I9" s="2">
        <v>926</v>
      </c>
      <c r="J9" s="2">
        <v>900</v>
      </c>
      <c r="K9" s="2">
        <v>843</v>
      </c>
      <c r="L9" s="2">
        <v>799</v>
      </c>
      <c r="M9" s="19">
        <v>756</v>
      </c>
      <c r="N9" s="19">
        <v>734</v>
      </c>
      <c r="O9" s="2"/>
      <c r="P9" s="2">
        <v>1108</v>
      </c>
      <c r="Q9" s="2">
        <v>1071</v>
      </c>
      <c r="R9" s="2">
        <v>1000</v>
      </c>
      <c r="S9" s="2">
        <v>947</v>
      </c>
      <c r="T9" s="2">
        <v>886</v>
      </c>
      <c r="U9" s="2">
        <v>852</v>
      </c>
    </row>
    <row r="10" spans="1:21" ht="14.25" customHeight="1" x14ac:dyDescent="0.25">
      <c r="A10" s="5" t="s">
        <v>7</v>
      </c>
      <c r="B10" s="2">
        <f t="shared" ref="B10:B47" si="4">I10+P10</f>
        <v>7366</v>
      </c>
      <c r="C10" s="2">
        <f t="shared" ref="C10:C47" si="5">J10+Q10</f>
        <v>7555</v>
      </c>
      <c r="D10" s="2">
        <f t="shared" ref="D10:D47" si="6">K10+R10</f>
        <v>7628</v>
      </c>
      <c r="E10" s="2">
        <f t="shared" ref="E10:E47" si="7">L10+S10</f>
        <v>7936</v>
      </c>
      <c r="F10" s="2">
        <f t="shared" ref="F10:G47" si="8">M10+T10</f>
        <v>8345</v>
      </c>
      <c r="G10" s="2">
        <f t="shared" si="8"/>
        <v>8904</v>
      </c>
      <c r="I10" s="2">
        <v>2480</v>
      </c>
      <c r="J10" s="2">
        <v>2520</v>
      </c>
      <c r="K10" s="2">
        <v>2505</v>
      </c>
      <c r="L10" s="2">
        <v>2565</v>
      </c>
      <c r="M10" s="20">
        <v>2710</v>
      </c>
      <c r="N10" s="20">
        <v>2872</v>
      </c>
      <c r="O10" s="2"/>
      <c r="P10" s="2">
        <v>4886</v>
      </c>
      <c r="Q10" s="2">
        <v>5035</v>
      </c>
      <c r="R10" s="2">
        <v>5123</v>
      </c>
      <c r="S10" s="2">
        <v>5371</v>
      </c>
      <c r="T10" s="2">
        <v>5635</v>
      </c>
      <c r="U10" s="2">
        <v>6032</v>
      </c>
    </row>
    <row r="11" spans="1:21" ht="14.25" customHeight="1" x14ac:dyDescent="0.25">
      <c r="A11" s="5" t="s">
        <v>8</v>
      </c>
      <c r="B11" s="2">
        <f t="shared" si="4"/>
        <v>6671</v>
      </c>
      <c r="C11" s="2">
        <f t="shared" si="5"/>
        <v>6843</v>
      </c>
      <c r="D11" s="2">
        <f t="shared" si="6"/>
        <v>6934</v>
      </c>
      <c r="E11" s="2">
        <f t="shared" si="7"/>
        <v>7223</v>
      </c>
      <c r="F11" s="2">
        <f t="shared" si="8"/>
        <v>7621</v>
      </c>
      <c r="G11" s="2">
        <f t="shared" si="8"/>
        <v>8176</v>
      </c>
      <c r="H11" s="20"/>
      <c r="I11" s="20">
        <v>2229</v>
      </c>
      <c r="J11" s="20">
        <v>2274</v>
      </c>
      <c r="K11" s="20">
        <v>2269</v>
      </c>
      <c r="L11" s="20">
        <v>2325</v>
      </c>
      <c r="M11" s="20">
        <v>2464</v>
      </c>
      <c r="N11" s="20">
        <v>2629</v>
      </c>
      <c r="O11" s="2"/>
      <c r="P11" s="2">
        <v>4442</v>
      </c>
      <c r="Q11" s="2">
        <v>4569</v>
      </c>
      <c r="R11" s="2">
        <v>4665</v>
      </c>
      <c r="S11" s="2">
        <v>4898</v>
      </c>
      <c r="T11" s="18" t="s">
        <v>50</v>
      </c>
      <c r="U11" s="18">
        <v>5547</v>
      </c>
    </row>
    <row r="12" spans="1:21" ht="14.25" customHeight="1" x14ac:dyDescent="0.25">
      <c r="A12" s="5" t="s">
        <v>9</v>
      </c>
      <c r="B12" s="2">
        <f t="shared" si="4"/>
        <v>695</v>
      </c>
      <c r="C12" s="2">
        <f t="shared" si="5"/>
        <v>712</v>
      </c>
      <c r="D12" s="2">
        <f t="shared" si="6"/>
        <v>694</v>
      </c>
      <c r="E12" s="2">
        <f t="shared" si="7"/>
        <v>713</v>
      </c>
      <c r="F12" s="2">
        <f t="shared" si="8"/>
        <v>724</v>
      </c>
      <c r="G12" s="2">
        <f t="shared" si="8"/>
        <v>728</v>
      </c>
      <c r="I12" s="2">
        <v>251</v>
      </c>
      <c r="J12" s="2">
        <v>246</v>
      </c>
      <c r="K12" s="2">
        <v>236</v>
      </c>
      <c r="L12" s="2">
        <v>240</v>
      </c>
      <c r="M12" s="19">
        <v>246</v>
      </c>
      <c r="N12" s="19">
        <v>243</v>
      </c>
      <c r="O12" s="2"/>
      <c r="P12" s="2">
        <v>444</v>
      </c>
      <c r="Q12" s="2">
        <v>466</v>
      </c>
      <c r="R12" s="2">
        <v>458</v>
      </c>
      <c r="S12" s="2">
        <v>473</v>
      </c>
      <c r="T12" s="2">
        <v>478</v>
      </c>
      <c r="U12" s="2">
        <v>485</v>
      </c>
    </row>
    <row r="13" spans="1:21" ht="14.25" customHeight="1" x14ac:dyDescent="0.25">
      <c r="A13" s="5" t="s">
        <v>10</v>
      </c>
      <c r="B13" s="2">
        <f t="shared" si="4"/>
        <v>5108</v>
      </c>
      <c r="C13" s="2">
        <f t="shared" si="5"/>
        <v>5215</v>
      </c>
      <c r="D13" s="2">
        <f t="shared" si="6"/>
        <v>5118</v>
      </c>
      <c r="E13" s="2">
        <f t="shared" si="7"/>
        <v>5125</v>
      </c>
      <c r="F13" s="2">
        <f t="shared" si="8"/>
        <v>5159</v>
      </c>
      <c r="G13" s="2">
        <f t="shared" si="8"/>
        <v>5278</v>
      </c>
      <c r="I13" s="2">
        <v>2249</v>
      </c>
      <c r="J13" s="2">
        <v>2284</v>
      </c>
      <c r="K13" s="2">
        <v>2192</v>
      </c>
      <c r="L13" s="2">
        <v>2103</v>
      </c>
      <c r="M13" s="20">
        <v>2090</v>
      </c>
      <c r="N13" s="20">
        <v>2132</v>
      </c>
      <c r="O13" s="2"/>
      <c r="P13" s="2">
        <v>2859</v>
      </c>
      <c r="Q13" s="2">
        <v>2931</v>
      </c>
      <c r="R13" s="2">
        <v>2926</v>
      </c>
      <c r="S13" s="2">
        <v>3022</v>
      </c>
      <c r="T13" s="2">
        <v>3069</v>
      </c>
      <c r="U13" s="2">
        <v>3146</v>
      </c>
    </row>
    <row r="14" spans="1:21" ht="14.25" customHeight="1" x14ac:dyDescent="0.25">
      <c r="A14" s="5" t="s">
        <v>11</v>
      </c>
      <c r="B14" s="2">
        <f t="shared" si="4"/>
        <v>2809</v>
      </c>
      <c r="C14" s="2">
        <f t="shared" si="5"/>
        <v>2851</v>
      </c>
      <c r="D14" s="2">
        <f t="shared" si="6"/>
        <v>2770</v>
      </c>
      <c r="E14" s="2">
        <f t="shared" si="7"/>
        <v>2713</v>
      </c>
      <c r="F14" s="2">
        <f t="shared" si="8"/>
        <v>2696</v>
      </c>
      <c r="G14" s="2">
        <f t="shared" si="8"/>
        <v>2772</v>
      </c>
      <c r="I14" s="2">
        <v>1549</v>
      </c>
      <c r="J14" s="2">
        <v>1564</v>
      </c>
      <c r="K14" s="2">
        <v>1489</v>
      </c>
      <c r="L14" s="2">
        <v>1401</v>
      </c>
      <c r="M14" s="20">
        <v>1393</v>
      </c>
      <c r="N14" s="20">
        <v>1422</v>
      </c>
      <c r="O14" s="2"/>
      <c r="P14" s="2">
        <v>1260</v>
      </c>
      <c r="Q14" s="2">
        <v>1287</v>
      </c>
      <c r="R14" s="2">
        <v>1281</v>
      </c>
      <c r="S14" s="2">
        <v>1312</v>
      </c>
      <c r="T14" s="2">
        <v>1303</v>
      </c>
      <c r="U14" s="2">
        <v>1350</v>
      </c>
    </row>
    <row r="15" spans="1:21" ht="14.25" customHeight="1" x14ac:dyDescent="0.25">
      <c r="A15" s="5" t="s">
        <v>12</v>
      </c>
      <c r="B15" s="2">
        <f t="shared" si="4"/>
        <v>2299</v>
      </c>
      <c r="C15" s="2">
        <f t="shared" si="5"/>
        <v>2364</v>
      </c>
      <c r="D15" s="2">
        <f t="shared" si="6"/>
        <v>2348</v>
      </c>
      <c r="E15" s="2">
        <f t="shared" si="7"/>
        <v>2412</v>
      </c>
      <c r="F15" s="2">
        <f t="shared" si="8"/>
        <v>2463</v>
      </c>
      <c r="G15" s="2">
        <f t="shared" si="8"/>
        <v>2506</v>
      </c>
      <c r="I15" s="2">
        <v>700</v>
      </c>
      <c r="J15" s="2">
        <v>720</v>
      </c>
      <c r="K15" s="2">
        <v>703</v>
      </c>
      <c r="L15" s="2">
        <v>702</v>
      </c>
      <c r="M15" s="19">
        <v>697</v>
      </c>
      <c r="N15" s="19">
        <v>710</v>
      </c>
      <c r="O15" s="2"/>
      <c r="P15" s="2">
        <v>1599</v>
      </c>
      <c r="Q15" s="2">
        <v>1644</v>
      </c>
      <c r="R15" s="2">
        <v>1645</v>
      </c>
      <c r="S15" s="2">
        <v>1710</v>
      </c>
      <c r="T15" s="2">
        <v>1766</v>
      </c>
      <c r="U15" s="2">
        <v>1796</v>
      </c>
    </row>
    <row r="16" spans="1:21" ht="14.25" customHeight="1" x14ac:dyDescent="0.25">
      <c r="A16" s="5" t="s">
        <v>13</v>
      </c>
      <c r="B16" s="2">
        <f t="shared" si="4"/>
        <v>95000</v>
      </c>
      <c r="C16" s="2">
        <f t="shared" si="5"/>
        <v>99449</v>
      </c>
      <c r="D16" s="2">
        <f t="shared" si="6"/>
        <v>101108</v>
      </c>
      <c r="E16" s="2">
        <f t="shared" si="7"/>
        <v>105749</v>
      </c>
      <c r="F16" s="2">
        <f t="shared" si="8"/>
        <v>110264</v>
      </c>
      <c r="G16" s="2">
        <f t="shared" si="8"/>
        <v>115129</v>
      </c>
      <c r="I16" s="2">
        <v>45415</v>
      </c>
      <c r="J16" s="2">
        <v>47345</v>
      </c>
      <c r="K16" s="2">
        <v>48229</v>
      </c>
      <c r="L16" s="2">
        <v>50194</v>
      </c>
      <c r="M16" s="20">
        <v>52320</v>
      </c>
      <c r="N16" s="20">
        <v>54669</v>
      </c>
      <c r="O16" s="2"/>
      <c r="P16" s="2">
        <v>49585</v>
      </c>
      <c r="Q16" s="2">
        <v>52104</v>
      </c>
      <c r="R16" s="2">
        <v>52879</v>
      </c>
      <c r="S16" s="2">
        <v>55555</v>
      </c>
      <c r="T16" s="2">
        <v>57944</v>
      </c>
      <c r="U16" s="2">
        <v>60460</v>
      </c>
    </row>
    <row r="17" spans="1:21" ht="14.25" customHeight="1" x14ac:dyDescent="0.25">
      <c r="A17" s="5" t="s">
        <v>14</v>
      </c>
      <c r="B17" s="2">
        <f t="shared" si="4"/>
        <v>13092</v>
      </c>
      <c r="C17" s="2">
        <f t="shared" si="5"/>
        <v>13334</v>
      </c>
      <c r="D17" s="2">
        <f t="shared" si="6"/>
        <v>13383</v>
      </c>
      <c r="E17" s="2">
        <f t="shared" si="7"/>
        <v>13661</v>
      </c>
      <c r="F17" s="2">
        <f t="shared" si="8"/>
        <v>13786</v>
      </c>
      <c r="G17" s="2">
        <f t="shared" si="8"/>
        <v>13942</v>
      </c>
      <c r="I17" s="2">
        <v>7880</v>
      </c>
      <c r="J17" s="2">
        <v>8065</v>
      </c>
      <c r="K17" s="2">
        <v>8137</v>
      </c>
      <c r="L17" s="2">
        <v>8342</v>
      </c>
      <c r="M17" s="20">
        <v>8467</v>
      </c>
      <c r="N17" s="20">
        <v>8647</v>
      </c>
      <c r="O17" s="2"/>
      <c r="P17" s="2">
        <v>5212</v>
      </c>
      <c r="Q17" s="2">
        <v>5269</v>
      </c>
      <c r="R17" s="2">
        <v>5246</v>
      </c>
      <c r="S17" s="2">
        <v>5319</v>
      </c>
      <c r="T17" s="2">
        <v>5319</v>
      </c>
      <c r="U17" s="2">
        <v>5295</v>
      </c>
    </row>
    <row r="18" spans="1:21" ht="14.25" customHeight="1" x14ac:dyDescent="0.25">
      <c r="A18" s="5" t="s">
        <v>15</v>
      </c>
      <c r="B18" s="2">
        <f t="shared" si="4"/>
        <v>13483</v>
      </c>
      <c r="C18" s="2">
        <f t="shared" si="5"/>
        <v>14148</v>
      </c>
      <c r="D18" s="2">
        <f t="shared" si="6"/>
        <v>14013</v>
      </c>
      <c r="E18" s="2">
        <f t="shared" si="7"/>
        <v>14217</v>
      </c>
      <c r="F18" s="2">
        <f t="shared" si="8"/>
        <v>14477</v>
      </c>
      <c r="G18" s="2">
        <f t="shared" si="8"/>
        <v>14690</v>
      </c>
      <c r="I18" s="2">
        <v>5065</v>
      </c>
      <c r="J18" s="2">
        <v>5238</v>
      </c>
      <c r="K18" s="2">
        <v>5149</v>
      </c>
      <c r="L18" s="2">
        <v>5193</v>
      </c>
      <c r="M18" s="20">
        <v>5232</v>
      </c>
      <c r="N18" s="20">
        <v>5294</v>
      </c>
      <c r="O18" s="2"/>
      <c r="P18" s="2">
        <v>8418</v>
      </c>
      <c r="Q18" s="2">
        <v>8910</v>
      </c>
      <c r="R18" s="2">
        <v>8864</v>
      </c>
      <c r="S18" s="2">
        <v>9024</v>
      </c>
      <c r="T18" s="2">
        <v>9245</v>
      </c>
      <c r="U18" s="2">
        <v>9396</v>
      </c>
    </row>
    <row r="19" spans="1:21" ht="14.25" customHeight="1" x14ac:dyDescent="0.25">
      <c r="A19" s="5" t="s">
        <v>16</v>
      </c>
      <c r="B19" s="2">
        <f t="shared" si="4"/>
        <v>3931</v>
      </c>
      <c r="C19" s="2">
        <f t="shared" si="5"/>
        <v>4490</v>
      </c>
      <c r="D19" s="2">
        <f t="shared" si="6"/>
        <v>4853</v>
      </c>
      <c r="E19" s="2">
        <f t="shared" si="7"/>
        <v>5448</v>
      </c>
      <c r="F19" s="2">
        <f t="shared" si="8"/>
        <v>5956</v>
      </c>
      <c r="G19" s="2">
        <f t="shared" si="8"/>
        <v>6461</v>
      </c>
      <c r="I19" s="2">
        <v>1586</v>
      </c>
      <c r="J19" s="2">
        <v>1770</v>
      </c>
      <c r="K19" s="2">
        <v>1876</v>
      </c>
      <c r="L19" s="2">
        <v>2071</v>
      </c>
      <c r="M19" s="20">
        <v>2236</v>
      </c>
      <c r="N19" s="20">
        <v>2405</v>
      </c>
      <c r="O19" s="2"/>
      <c r="P19" s="2">
        <v>2345</v>
      </c>
      <c r="Q19" s="2">
        <v>2720</v>
      </c>
      <c r="R19" s="2">
        <v>2977</v>
      </c>
      <c r="S19" s="2">
        <v>3377</v>
      </c>
      <c r="T19" s="2">
        <v>3720</v>
      </c>
      <c r="U19" s="2">
        <v>4056</v>
      </c>
    </row>
    <row r="20" spans="1:21" ht="14.25" customHeight="1" x14ac:dyDescent="0.25">
      <c r="A20" s="5" t="s">
        <v>17</v>
      </c>
      <c r="B20" s="2">
        <f t="shared" si="4"/>
        <v>37860</v>
      </c>
      <c r="C20" s="2">
        <f t="shared" si="5"/>
        <v>40161</v>
      </c>
      <c r="D20" s="2">
        <f t="shared" si="6"/>
        <v>40915</v>
      </c>
      <c r="E20" s="2">
        <f t="shared" si="7"/>
        <v>43236</v>
      </c>
      <c r="F20" s="2">
        <f t="shared" si="8"/>
        <v>45642</v>
      </c>
      <c r="G20" s="2">
        <f t="shared" si="8"/>
        <v>48415</v>
      </c>
      <c r="I20" s="2">
        <v>15459</v>
      </c>
      <c r="J20" s="2">
        <v>16514</v>
      </c>
      <c r="K20" s="2">
        <v>16994</v>
      </c>
      <c r="L20" s="2">
        <v>17943</v>
      </c>
      <c r="M20" s="20">
        <v>19121</v>
      </c>
      <c r="N20" s="20">
        <v>20468</v>
      </c>
      <c r="O20" s="2"/>
      <c r="P20" s="2">
        <v>22401</v>
      </c>
      <c r="Q20" s="2">
        <v>23647</v>
      </c>
      <c r="R20" s="2">
        <v>23921</v>
      </c>
      <c r="S20" s="2">
        <v>25293</v>
      </c>
      <c r="T20" s="2">
        <v>26521</v>
      </c>
      <c r="U20" s="2">
        <v>27947</v>
      </c>
    </row>
    <row r="21" spans="1:21" ht="14.25" customHeight="1" x14ac:dyDescent="0.25">
      <c r="A21" s="5" t="s">
        <v>18</v>
      </c>
      <c r="B21" s="2">
        <f t="shared" si="4"/>
        <v>9006</v>
      </c>
      <c r="C21" s="2">
        <f t="shared" si="5"/>
        <v>9414</v>
      </c>
      <c r="D21" s="2">
        <f t="shared" si="6"/>
        <v>9812</v>
      </c>
      <c r="E21" s="2">
        <f t="shared" si="7"/>
        <v>10673</v>
      </c>
      <c r="F21" s="2">
        <f t="shared" si="8"/>
        <v>11340</v>
      </c>
      <c r="G21" s="2">
        <f t="shared" si="8"/>
        <v>12139</v>
      </c>
      <c r="I21" s="2">
        <v>4776</v>
      </c>
      <c r="J21" s="2">
        <v>4955</v>
      </c>
      <c r="K21" s="2">
        <v>5124</v>
      </c>
      <c r="L21" s="2">
        <v>5482</v>
      </c>
      <c r="M21" s="20">
        <v>5796</v>
      </c>
      <c r="N21" s="20">
        <v>6156</v>
      </c>
      <c r="O21" s="2"/>
      <c r="P21" s="2">
        <v>4230</v>
      </c>
      <c r="Q21" s="2">
        <v>4459</v>
      </c>
      <c r="R21" s="2">
        <v>4688</v>
      </c>
      <c r="S21" s="2">
        <v>5191</v>
      </c>
      <c r="T21" s="2">
        <v>5544</v>
      </c>
      <c r="U21" s="2">
        <v>5983</v>
      </c>
    </row>
    <row r="22" spans="1:21" ht="14.25" customHeight="1" x14ac:dyDescent="0.25">
      <c r="A22" s="5" t="s">
        <v>19</v>
      </c>
      <c r="B22" s="2">
        <f t="shared" si="4"/>
        <v>5292</v>
      </c>
      <c r="C22" s="2">
        <f t="shared" si="5"/>
        <v>5561</v>
      </c>
      <c r="D22" s="2">
        <f t="shared" si="6"/>
        <v>5712</v>
      </c>
      <c r="E22" s="2">
        <f t="shared" si="7"/>
        <v>5969</v>
      </c>
      <c r="F22" s="2">
        <f t="shared" si="8"/>
        <v>6316</v>
      </c>
      <c r="G22" s="2">
        <f t="shared" si="8"/>
        <v>6468</v>
      </c>
      <c r="I22" s="2">
        <v>4096</v>
      </c>
      <c r="J22" s="2">
        <v>4264</v>
      </c>
      <c r="K22" s="2">
        <v>4340</v>
      </c>
      <c r="L22" s="2">
        <v>4497</v>
      </c>
      <c r="M22" s="20">
        <v>4705</v>
      </c>
      <c r="N22" s="20">
        <v>4765</v>
      </c>
      <c r="O22" s="2"/>
      <c r="P22" s="2">
        <v>1196</v>
      </c>
      <c r="Q22" s="2">
        <v>1297</v>
      </c>
      <c r="R22" s="2">
        <v>1372</v>
      </c>
      <c r="S22" s="2">
        <v>1472</v>
      </c>
      <c r="T22" s="2">
        <v>1611</v>
      </c>
      <c r="U22" s="2">
        <v>1703</v>
      </c>
    </row>
    <row r="23" spans="1:21" ht="14.25" customHeight="1" x14ac:dyDescent="0.25">
      <c r="A23" s="5" t="s">
        <v>20</v>
      </c>
      <c r="B23" s="2">
        <f t="shared" si="4"/>
        <v>12336</v>
      </c>
      <c r="C23" s="2">
        <f t="shared" si="5"/>
        <v>12341</v>
      </c>
      <c r="D23" s="2">
        <f t="shared" si="6"/>
        <v>12420</v>
      </c>
      <c r="E23" s="2">
        <f t="shared" si="7"/>
        <v>12545</v>
      </c>
      <c r="F23" s="2">
        <f t="shared" si="8"/>
        <v>12747</v>
      </c>
      <c r="G23" s="2">
        <f t="shared" si="8"/>
        <v>13014</v>
      </c>
      <c r="I23" s="2">
        <v>6553</v>
      </c>
      <c r="J23" s="2">
        <v>6539</v>
      </c>
      <c r="K23" s="2">
        <v>6609</v>
      </c>
      <c r="L23" s="2">
        <v>6666</v>
      </c>
      <c r="M23" s="20">
        <v>6763</v>
      </c>
      <c r="N23" s="20">
        <v>6934</v>
      </c>
      <c r="O23" s="2"/>
      <c r="P23" s="2">
        <v>5783</v>
      </c>
      <c r="Q23" s="2">
        <v>5802</v>
      </c>
      <c r="R23" s="2">
        <v>5811</v>
      </c>
      <c r="S23" s="2">
        <v>5879</v>
      </c>
      <c r="T23" s="2">
        <v>5984</v>
      </c>
      <c r="U23" s="2">
        <v>6080</v>
      </c>
    </row>
    <row r="24" spans="1:21" ht="14.25" customHeight="1" x14ac:dyDescent="0.25">
      <c r="A24" s="5" t="s">
        <v>21</v>
      </c>
      <c r="B24" s="2">
        <f t="shared" si="4"/>
        <v>21354</v>
      </c>
      <c r="C24" s="2">
        <f t="shared" si="5"/>
        <v>22256</v>
      </c>
      <c r="D24" s="2">
        <f t="shared" si="6"/>
        <v>22566</v>
      </c>
      <c r="E24" s="2">
        <f t="shared" si="7"/>
        <v>23449</v>
      </c>
      <c r="F24" s="2">
        <f t="shared" si="8"/>
        <v>24312</v>
      </c>
      <c r="G24" s="2">
        <f t="shared" si="8"/>
        <v>25453</v>
      </c>
      <c r="I24" s="2">
        <v>9319</v>
      </c>
      <c r="J24" s="2">
        <v>9444</v>
      </c>
      <c r="K24" s="2">
        <v>9382</v>
      </c>
      <c r="L24" s="2">
        <v>9486</v>
      </c>
      <c r="M24" s="20">
        <v>9560</v>
      </c>
      <c r="N24" s="20">
        <v>9850</v>
      </c>
      <c r="O24" s="2"/>
      <c r="P24" s="2">
        <v>12035</v>
      </c>
      <c r="Q24" s="2">
        <v>12812</v>
      </c>
      <c r="R24" s="2">
        <v>13184</v>
      </c>
      <c r="S24" s="2">
        <v>13963</v>
      </c>
      <c r="T24" s="2">
        <v>14752</v>
      </c>
      <c r="U24" s="2">
        <v>15603</v>
      </c>
    </row>
    <row r="25" spans="1:21" ht="14.25" customHeight="1" x14ac:dyDescent="0.25">
      <c r="A25" s="5" t="s">
        <v>22</v>
      </c>
      <c r="B25" s="2">
        <f t="shared" si="4"/>
        <v>4492</v>
      </c>
      <c r="C25" s="2">
        <f t="shared" si="5"/>
        <v>4512</v>
      </c>
      <c r="D25" s="2">
        <f t="shared" si="6"/>
        <v>4423</v>
      </c>
      <c r="E25" s="2">
        <f t="shared" si="7"/>
        <v>4311</v>
      </c>
      <c r="F25" s="2">
        <f t="shared" si="8"/>
        <v>4326</v>
      </c>
      <c r="G25" s="2">
        <f t="shared" si="8"/>
        <v>4337</v>
      </c>
      <c r="I25" s="2">
        <v>2023</v>
      </c>
      <c r="J25" s="2">
        <v>2038</v>
      </c>
      <c r="K25" s="2">
        <v>1988</v>
      </c>
      <c r="L25" s="2">
        <v>1941</v>
      </c>
      <c r="M25" s="20">
        <v>1941</v>
      </c>
      <c r="N25" s="20">
        <v>1929</v>
      </c>
      <c r="O25" s="2"/>
      <c r="P25" s="2">
        <v>2469</v>
      </c>
      <c r="Q25" s="2">
        <v>2474</v>
      </c>
      <c r="R25" s="2">
        <v>2435</v>
      </c>
      <c r="S25" s="2">
        <v>2370</v>
      </c>
      <c r="T25" s="2">
        <v>2385</v>
      </c>
      <c r="U25" s="2">
        <v>2408</v>
      </c>
    </row>
    <row r="26" spans="1:21" ht="14.25" customHeight="1" x14ac:dyDescent="0.25">
      <c r="A26" s="5" t="s">
        <v>23</v>
      </c>
      <c r="B26" s="2">
        <f t="shared" si="4"/>
        <v>17693</v>
      </c>
      <c r="C26" s="2">
        <f t="shared" si="5"/>
        <v>17030</v>
      </c>
      <c r="D26" s="2">
        <f t="shared" si="6"/>
        <v>16117</v>
      </c>
      <c r="E26" s="2">
        <f t="shared" si="7"/>
        <v>15345</v>
      </c>
      <c r="F26" s="2">
        <f t="shared" si="8"/>
        <v>14791</v>
      </c>
      <c r="G26" s="2">
        <f t="shared" si="8"/>
        <v>14489</v>
      </c>
      <c r="I26" s="2">
        <v>11548</v>
      </c>
      <c r="J26" s="2">
        <v>10931</v>
      </c>
      <c r="K26" s="2">
        <v>10206</v>
      </c>
      <c r="L26" s="2">
        <v>9624</v>
      </c>
      <c r="M26" s="20">
        <v>9249</v>
      </c>
      <c r="N26" s="20">
        <v>8959</v>
      </c>
      <c r="O26" s="2"/>
      <c r="P26" s="2">
        <v>6145</v>
      </c>
      <c r="Q26" s="2">
        <v>6099</v>
      </c>
      <c r="R26" s="2">
        <v>5911</v>
      </c>
      <c r="S26" s="2">
        <v>5721</v>
      </c>
      <c r="T26" s="2">
        <v>5542</v>
      </c>
      <c r="U26" s="2">
        <v>5530</v>
      </c>
    </row>
    <row r="27" spans="1:21" ht="14.25" customHeight="1" x14ac:dyDescent="0.25">
      <c r="A27" s="5" t="s">
        <v>24</v>
      </c>
      <c r="B27" s="2">
        <f t="shared" si="4"/>
        <v>5990</v>
      </c>
      <c r="C27" s="2">
        <f t="shared" si="5"/>
        <v>5645</v>
      </c>
      <c r="D27" s="2">
        <f t="shared" si="6"/>
        <v>5194</v>
      </c>
      <c r="E27" s="2">
        <f t="shared" si="7"/>
        <v>4891</v>
      </c>
      <c r="F27" s="2">
        <f t="shared" si="8"/>
        <v>4577</v>
      </c>
      <c r="G27" s="2">
        <f t="shared" si="8"/>
        <v>4337</v>
      </c>
      <c r="I27" s="2">
        <v>4647</v>
      </c>
      <c r="J27" s="2">
        <v>4334</v>
      </c>
      <c r="K27" s="2">
        <v>3966</v>
      </c>
      <c r="L27" s="2">
        <v>3709</v>
      </c>
      <c r="M27" s="20">
        <v>3483</v>
      </c>
      <c r="N27" s="20">
        <v>3271</v>
      </c>
      <c r="O27" s="2"/>
      <c r="P27" s="2">
        <v>1343</v>
      </c>
      <c r="Q27" s="2">
        <v>1311</v>
      </c>
      <c r="R27" s="2">
        <v>1228</v>
      </c>
      <c r="S27" s="2">
        <v>1182</v>
      </c>
      <c r="T27" s="2">
        <v>1094</v>
      </c>
      <c r="U27" s="2">
        <v>1066</v>
      </c>
    </row>
    <row r="28" spans="1:21" ht="14.25" customHeight="1" x14ac:dyDescent="0.25">
      <c r="A28" s="5" t="s">
        <v>25</v>
      </c>
      <c r="B28" s="2">
        <f t="shared" si="4"/>
        <v>6117</v>
      </c>
      <c r="C28" s="2">
        <f t="shared" si="5"/>
        <v>6076</v>
      </c>
      <c r="D28" s="2">
        <f t="shared" si="6"/>
        <v>5941</v>
      </c>
      <c r="E28" s="2">
        <f t="shared" si="7"/>
        <v>5811</v>
      </c>
      <c r="F28" s="2">
        <f t="shared" si="8"/>
        <v>5786</v>
      </c>
      <c r="G28" s="2">
        <f t="shared" si="8"/>
        <v>5863</v>
      </c>
      <c r="I28" s="2">
        <v>3510</v>
      </c>
      <c r="J28" s="2">
        <v>3419</v>
      </c>
      <c r="K28" s="2">
        <v>3314</v>
      </c>
      <c r="L28" s="2">
        <v>3218</v>
      </c>
      <c r="M28" s="20">
        <v>3192</v>
      </c>
      <c r="N28" s="20">
        <v>3208</v>
      </c>
      <c r="O28" s="2"/>
      <c r="P28" s="2">
        <v>2607</v>
      </c>
      <c r="Q28" s="2">
        <v>2657</v>
      </c>
      <c r="R28" s="2">
        <v>2627</v>
      </c>
      <c r="S28" s="2">
        <v>2593</v>
      </c>
      <c r="T28" s="2">
        <v>2594</v>
      </c>
      <c r="U28" s="2">
        <v>2655</v>
      </c>
    </row>
    <row r="29" spans="1:21" ht="14.25" customHeight="1" x14ac:dyDescent="0.25">
      <c r="A29" s="5" t="s">
        <v>26</v>
      </c>
      <c r="B29" s="2">
        <f t="shared" si="4"/>
        <v>5586</v>
      </c>
      <c r="C29" s="2">
        <f t="shared" si="5"/>
        <v>5309</v>
      </c>
      <c r="D29" s="2">
        <f t="shared" si="6"/>
        <v>4982</v>
      </c>
      <c r="E29" s="2">
        <f t="shared" si="7"/>
        <v>4643</v>
      </c>
      <c r="F29" s="2">
        <f t="shared" si="8"/>
        <v>4428</v>
      </c>
      <c r="G29" s="2">
        <f t="shared" si="8"/>
        <v>4289</v>
      </c>
      <c r="I29" s="2">
        <v>3391</v>
      </c>
      <c r="J29" s="2">
        <v>3178</v>
      </c>
      <c r="K29" s="2">
        <v>2926</v>
      </c>
      <c r="L29" s="2">
        <v>2697</v>
      </c>
      <c r="M29" s="20">
        <v>2574</v>
      </c>
      <c r="N29" s="20">
        <v>2480</v>
      </c>
      <c r="O29" s="2"/>
      <c r="P29" s="2">
        <v>2195</v>
      </c>
      <c r="Q29" s="2">
        <v>2131</v>
      </c>
      <c r="R29" s="2">
        <v>2056</v>
      </c>
      <c r="S29" s="2">
        <v>1946</v>
      </c>
      <c r="T29" s="2">
        <v>1854</v>
      </c>
      <c r="U29" s="2">
        <v>1809</v>
      </c>
    </row>
    <row r="30" spans="1:21" ht="14.25" customHeight="1" x14ac:dyDescent="0.25">
      <c r="A30" s="5" t="s">
        <v>27</v>
      </c>
      <c r="B30" s="2">
        <f t="shared" si="4"/>
        <v>6727</v>
      </c>
      <c r="C30" s="2">
        <f t="shared" si="5"/>
        <v>6514</v>
      </c>
      <c r="D30" s="2">
        <f t="shared" si="6"/>
        <v>6037</v>
      </c>
      <c r="E30" s="2">
        <f t="shared" si="7"/>
        <v>5611</v>
      </c>
      <c r="F30" s="2">
        <f t="shared" si="8"/>
        <v>5355</v>
      </c>
      <c r="G30" s="2">
        <f t="shared" si="8"/>
        <v>5172</v>
      </c>
      <c r="I30" s="2">
        <v>3144</v>
      </c>
      <c r="J30" s="2">
        <v>3016</v>
      </c>
      <c r="K30" s="2">
        <v>2762</v>
      </c>
      <c r="L30" s="2">
        <v>2540</v>
      </c>
      <c r="M30" s="20">
        <v>2404</v>
      </c>
      <c r="N30" s="20">
        <v>2350</v>
      </c>
      <c r="O30" s="2"/>
      <c r="P30" s="2">
        <v>3583</v>
      </c>
      <c r="Q30" s="2">
        <v>3498</v>
      </c>
      <c r="R30" s="2">
        <v>3275</v>
      </c>
      <c r="S30" s="2">
        <v>3071</v>
      </c>
      <c r="T30" s="2">
        <v>2951</v>
      </c>
      <c r="U30" s="2">
        <v>2822</v>
      </c>
    </row>
    <row r="31" spans="1:21" ht="14.25" customHeight="1" x14ac:dyDescent="0.25">
      <c r="A31" s="5" t="s">
        <v>28</v>
      </c>
      <c r="B31" s="2">
        <f t="shared" si="4"/>
        <v>2918</v>
      </c>
      <c r="C31" s="2">
        <f t="shared" si="5"/>
        <v>2800</v>
      </c>
      <c r="D31" s="2">
        <f t="shared" si="6"/>
        <v>2622</v>
      </c>
      <c r="E31" s="2">
        <f t="shared" si="7"/>
        <v>2443</v>
      </c>
      <c r="F31" s="2">
        <f t="shared" si="8"/>
        <v>2352</v>
      </c>
      <c r="G31" s="2">
        <f t="shared" si="8"/>
        <v>2258</v>
      </c>
      <c r="I31" s="2">
        <v>1065</v>
      </c>
      <c r="J31" s="2">
        <v>1013</v>
      </c>
      <c r="K31" s="2">
        <v>946</v>
      </c>
      <c r="L31" s="2">
        <v>879</v>
      </c>
      <c r="M31" s="19">
        <v>835</v>
      </c>
      <c r="N31" s="19">
        <v>805</v>
      </c>
      <c r="O31" s="2"/>
      <c r="P31" s="2">
        <v>1853</v>
      </c>
      <c r="Q31" s="2">
        <v>1787</v>
      </c>
      <c r="R31" s="2">
        <v>1676</v>
      </c>
      <c r="S31" s="2">
        <v>1564</v>
      </c>
      <c r="T31" s="2">
        <v>1517</v>
      </c>
      <c r="U31" s="2">
        <v>1453</v>
      </c>
    </row>
    <row r="32" spans="1:21" ht="14.25" customHeight="1" x14ac:dyDescent="0.25">
      <c r="A32" s="5" t="s">
        <v>29</v>
      </c>
      <c r="B32" s="2">
        <f t="shared" si="4"/>
        <v>3325</v>
      </c>
      <c r="C32" s="2">
        <f t="shared" si="5"/>
        <v>3216</v>
      </c>
      <c r="D32" s="2">
        <f t="shared" si="6"/>
        <v>2926</v>
      </c>
      <c r="E32" s="2">
        <f t="shared" si="7"/>
        <v>2705</v>
      </c>
      <c r="F32" s="2">
        <f t="shared" si="8"/>
        <v>2555</v>
      </c>
      <c r="G32" s="2">
        <f t="shared" si="8"/>
        <v>2467</v>
      </c>
      <c r="I32" s="2">
        <v>1858</v>
      </c>
      <c r="J32" s="2">
        <v>1782</v>
      </c>
      <c r="K32" s="2">
        <v>1604</v>
      </c>
      <c r="L32" s="2">
        <v>1458</v>
      </c>
      <c r="M32" s="20">
        <v>1376</v>
      </c>
      <c r="N32" s="20">
        <v>1351</v>
      </c>
      <c r="O32" s="2"/>
      <c r="P32" s="2">
        <v>1467</v>
      </c>
      <c r="Q32" s="2">
        <v>1434</v>
      </c>
      <c r="R32" s="2">
        <v>1322</v>
      </c>
      <c r="S32" s="2">
        <v>1247</v>
      </c>
      <c r="T32" s="2">
        <v>1179</v>
      </c>
      <c r="U32" s="2">
        <v>1116</v>
      </c>
    </row>
    <row r="33" spans="1:21" ht="14.25" customHeight="1" x14ac:dyDescent="0.25">
      <c r="A33" s="5" t="s">
        <v>30</v>
      </c>
      <c r="B33" s="2">
        <f t="shared" si="4"/>
        <v>484</v>
      </c>
      <c r="C33" s="2">
        <f t="shared" si="5"/>
        <v>498</v>
      </c>
      <c r="D33" s="2">
        <f t="shared" si="6"/>
        <v>489</v>
      </c>
      <c r="E33" s="2">
        <f t="shared" si="7"/>
        <v>463</v>
      </c>
      <c r="F33" s="2">
        <f t="shared" si="8"/>
        <v>448</v>
      </c>
      <c r="G33" s="2">
        <f t="shared" si="8"/>
        <v>447</v>
      </c>
      <c r="I33" s="2">
        <v>221</v>
      </c>
      <c r="J33" s="2">
        <v>221</v>
      </c>
      <c r="K33" s="2">
        <v>212</v>
      </c>
      <c r="L33" s="2">
        <v>203</v>
      </c>
      <c r="M33" s="19">
        <v>193</v>
      </c>
      <c r="N33" s="19">
        <v>194</v>
      </c>
      <c r="O33" s="2"/>
      <c r="P33" s="2">
        <v>263</v>
      </c>
      <c r="Q33" s="2">
        <v>277</v>
      </c>
      <c r="R33" s="2">
        <v>277</v>
      </c>
      <c r="S33" s="2">
        <v>260</v>
      </c>
      <c r="T33" s="2">
        <v>255</v>
      </c>
      <c r="U33" s="2">
        <v>253</v>
      </c>
    </row>
    <row r="34" spans="1:21" ht="14.25" customHeight="1" x14ac:dyDescent="0.25">
      <c r="A34" s="5" t="s">
        <v>31</v>
      </c>
      <c r="B34" s="2">
        <f t="shared" si="4"/>
        <v>3583</v>
      </c>
      <c r="C34" s="2">
        <f t="shared" si="5"/>
        <v>3735</v>
      </c>
      <c r="D34" s="2">
        <f t="shared" si="6"/>
        <v>3745</v>
      </c>
      <c r="E34" s="2">
        <f t="shared" si="7"/>
        <v>3840</v>
      </c>
      <c r="F34" s="2">
        <f t="shared" si="8"/>
        <v>3920</v>
      </c>
      <c r="G34" s="2">
        <f t="shared" si="8"/>
        <v>4044</v>
      </c>
      <c r="I34" s="2">
        <v>1334</v>
      </c>
      <c r="J34" s="2">
        <v>1379</v>
      </c>
      <c r="K34" s="2">
        <v>1352</v>
      </c>
      <c r="L34" s="2">
        <v>1356</v>
      </c>
      <c r="M34" s="20">
        <v>1381</v>
      </c>
      <c r="N34" s="20">
        <v>1404</v>
      </c>
      <c r="O34" s="2"/>
      <c r="P34" s="2">
        <v>2249</v>
      </c>
      <c r="Q34" s="2">
        <v>2356</v>
      </c>
      <c r="R34" s="2">
        <v>2393</v>
      </c>
      <c r="S34" s="2">
        <v>2484</v>
      </c>
      <c r="T34" s="2">
        <v>2539</v>
      </c>
      <c r="U34" s="2">
        <v>2640</v>
      </c>
    </row>
    <row r="35" spans="1:21" ht="14.25" customHeight="1" x14ac:dyDescent="0.25">
      <c r="A35" s="5" t="s">
        <v>32</v>
      </c>
      <c r="B35" s="2">
        <f t="shared" si="4"/>
        <v>4716</v>
      </c>
      <c r="C35" s="2">
        <f t="shared" si="5"/>
        <v>4819</v>
      </c>
      <c r="D35" s="2">
        <f t="shared" si="6"/>
        <v>4711</v>
      </c>
      <c r="E35" s="2">
        <f t="shared" si="7"/>
        <v>4624</v>
      </c>
      <c r="F35" s="2">
        <f t="shared" si="8"/>
        <v>4585</v>
      </c>
      <c r="G35" s="2">
        <f t="shared" si="8"/>
        <v>4595</v>
      </c>
      <c r="I35" s="2">
        <v>1580</v>
      </c>
      <c r="J35" s="2">
        <v>1598</v>
      </c>
      <c r="K35" s="2">
        <v>1571</v>
      </c>
      <c r="L35" s="2">
        <v>1539</v>
      </c>
      <c r="M35" s="20">
        <v>1512</v>
      </c>
      <c r="N35" s="20">
        <v>1535</v>
      </c>
      <c r="O35" s="2"/>
      <c r="P35" s="2">
        <v>3136</v>
      </c>
      <c r="Q35" s="2">
        <v>3221</v>
      </c>
      <c r="R35" s="2">
        <v>3140</v>
      </c>
      <c r="S35" s="2">
        <v>3085</v>
      </c>
      <c r="T35" s="2">
        <v>3073</v>
      </c>
      <c r="U35" s="2">
        <v>3060</v>
      </c>
    </row>
    <row r="36" spans="1:21" ht="14.25" customHeight="1" x14ac:dyDescent="0.25">
      <c r="A36" s="5" t="s">
        <v>33</v>
      </c>
      <c r="B36" s="2">
        <f t="shared" si="4"/>
        <v>94474</v>
      </c>
      <c r="C36" s="2">
        <f t="shared" si="5"/>
        <v>94715</v>
      </c>
      <c r="D36" s="2">
        <f t="shared" si="6"/>
        <v>91481</v>
      </c>
      <c r="E36" s="2">
        <f t="shared" si="7"/>
        <v>89305</v>
      </c>
      <c r="F36" s="2">
        <f t="shared" si="8"/>
        <v>87682</v>
      </c>
      <c r="G36" s="2">
        <f t="shared" si="8"/>
        <v>86877</v>
      </c>
      <c r="I36" s="2">
        <v>30876</v>
      </c>
      <c r="J36" s="2">
        <v>30459</v>
      </c>
      <c r="K36" s="2">
        <v>28999</v>
      </c>
      <c r="L36" s="2">
        <v>27987</v>
      </c>
      <c r="M36" s="20">
        <v>27146</v>
      </c>
      <c r="N36" s="20">
        <v>26783</v>
      </c>
      <c r="O36" s="2"/>
      <c r="P36" s="2">
        <v>63598</v>
      </c>
      <c r="Q36" s="2">
        <v>64256</v>
      </c>
      <c r="R36" s="2">
        <v>62482</v>
      </c>
      <c r="S36" s="2">
        <v>61318</v>
      </c>
      <c r="T36" s="2">
        <v>60536</v>
      </c>
      <c r="U36" s="2">
        <v>60094</v>
      </c>
    </row>
    <row r="37" spans="1:21" ht="14.25" customHeight="1" x14ac:dyDescent="0.25">
      <c r="A37" s="5" t="s">
        <v>49</v>
      </c>
      <c r="B37" s="2">
        <f t="shared" si="4"/>
        <v>5843</v>
      </c>
      <c r="C37" s="2">
        <f t="shared" si="5"/>
        <v>5749</v>
      </c>
      <c r="D37" s="2">
        <f t="shared" si="6"/>
        <v>5483</v>
      </c>
      <c r="E37" s="2">
        <f t="shared" si="7"/>
        <v>5246</v>
      </c>
      <c r="F37" s="2">
        <f t="shared" si="8"/>
        <v>5092</v>
      </c>
      <c r="G37" s="2">
        <f t="shared" si="8"/>
        <v>5018</v>
      </c>
      <c r="I37" s="2">
        <v>1265</v>
      </c>
      <c r="J37" s="2">
        <v>1252</v>
      </c>
      <c r="K37" s="2">
        <v>1181</v>
      </c>
      <c r="L37" s="2">
        <v>1117</v>
      </c>
      <c r="M37" s="20">
        <v>1055</v>
      </c>
      <c r="N37" s="20">
        <v>1057</v>
      </c>
      <c r="O37" s="2"/>
      <c r="P37" s="2">
        <v>4578</v>
      </c>
      <c r="Q37" s="2">
        <v>4497</v>
      </c>
      <c r="R37" s="2">
        <v>4302</v>
      </c>
      <c r="S37" s="2">
        <v>4129</v>
      </c>
      <c r="T37" s="2">
        <v>4037</v>
      </c>
      <c r="U37" s="2">
        <v>3961</v>
      </c>
    </row>
    <row r="38" spans="1:21" ht="14.25" customHeight="1" x14ac:dyDescent="0.25">
      <c r="A38" s="5" t="s">
        <v>34</v>
      </c>
      <c r="B38" s="2">
        <f t="shared" si="4"/>
        <v>11912</v>
      </c>
      <c r="C38" s="2">
        <f t="shared" si="5"/>
        <v>11785</v>
      </c>
      <c r="D38" s="2">
        <f t="shared" si="6"/>
        <v>11051</v>
      </c>
      <c r="E38" s="2">
        <f t="shared" si="7"/>
        <v>10392</v>
      </c>
      <c r="F38" s="2">
        <f t="shared" si="8"/>
        <v>10065</v>
      </c>
      <c r="G38" s="2">
        <f t="shared" si="8"/>
        <v>10014</v>
      </c>
      <c r="I38" s="2">
        <v>3884</v>
      </c>
      <c r="J38" s="2">
        <v>3784</v>
      </c>
      <c r="K38" s="2">
        <v>3498</v>
      </c>
      <c r="L38" s="2">
        <v>3240</v>
      </c>
      <c r="M38" s="20">
        <v>3113</v>
      </c>
      <c r="N38" s="20">
        <v>3114</v>
      </c>
      <c r="O38" s="2"/>
      <c r="P38" s="2">
        <v>8028</v>
      </c>
      <c r="Q38" s="2">
        <v>8001</v>
      </c>
      <c r="R38" s="2">
        <v>7553</v>
      </c>
      <c r="S38" s="2">
        <v>7152</v>
      </c>
      <c r="T38" s="2">
        <v>6952</v>
      </c>
      <c r="U38" s="2">
        <v>6900</v>
      </c>
    </row>
    <row r="39" spans="1:21" ht="14.25" customHeight="1" x14ac:dyDescent="0.25">
      <c r="A39" s="5" t="s">
        <v>35</v>
      </c>
      <c r="B39" s="2">
        <f t="shared" si="4"/>
        <v>38917</v>
      </c>
      <c r="C39" s="2">
        <f t="shared" si="5"/>
        <v>38568</v>
      </c>
      <c r="D39" s="2">
        <f t="shared" si="6"/>
        <v>37104</v>
      </c>
      <c r="E39" s="2">
        <f t="shared" si="7"/>
        <v>35987</v>
      </c>
      <c r="F39" s="2">
        <f t="shared" si="8"/>
        <v>35219</v>
      </c>
      <c r="G39" s="2">
        <f t="shared" si="8"/>
        <v>34652</v>
      </c>
      <c r="I39" s="2">
        <v>17116</v>
      </c>
      <c r="J39" s="2">
        <v>16949</v>
      </c>
      <c r="K39" s="2">
        <v>16179</v>
      </c>
      <c r="L39" s="2">
        <v>15677</v>
      </c>
      <c r="M39" s="20">
        <v>15275</v>
      </c>
      <c r="N39" s="20">
        <v>15021</v>
      </c>
      <c r="O39" s="2"/>
      <c r="P39" s="2">
        <v>21801</v>
      </c>
      <c r="Q39" s="2">
        <v>21619</v>
      </c>
      <c r="R39" s="2">
        <v>20925</v>
      </c>
      <c r="S39" s="2">
        <v>20310</v>
      </c>
      <c r="T39" s="2">
        <v>19944</v>
      </c>
      <c r="U39" s="2">
        <v>19631</v>
      </c>
    </row>
    <row r="40" spans="1:21" ht="14.25" customHeight="1" x14ac:dyDescent="0.25">
      <c r="A40" s="5" t="s">
        <v>36</v>
      </c>
      <c r="B40" s="2">
        <f t="shared" si="4"/>
        <v>19005</v>
      </c>
      <c r="C40" s="2">
        <f t="shared" si="5"/>
        <v>20149</v>
      </c>
      <c r="D40" s="2">
        <f t="shared" si="6"/>
        <v>20173</v>
      </c>
      <c r="E40" s="2">
        <f t="shared" si="7"/>
        <v>20556</v>
      </c>
      <c r="F40" s="2">
        <f t="shared" si="8"/>
        <v>20772</v>
      </c>
      <c r="G40" s="2">
        <f t="shared" si="8"/>
        <v>21122</v>
      </c>
      <c r="I40" s="2">
        <v>2338</v>
      </c>
      <c r="J40" s="2">
        <v>2445</v>
      </c>
      <c r="K40" s="2">
        <v>2421</v>
      </c>
      <c r="L40" s="2">
        <v>2467</v>
      </c>
      <c r="M40" s="20">
        <v>2464</v>
      </c>
      <c r="N40" s="20">
        <v>2525</v>
      </c>
      <c r="O40" s="2"/>
      <c r="P40" s="2">
        <v>16667</v>
      </c>
      <c r="Q40" s="2">
        <v>17704</v>
      </c>
      <c r="R40" s="2">
        <v>17752</v>
      </c>
      <c r="S40" s="2">
        <v>18089</v>
      </c>
      <c r="T40" s="2">
        <v>18308</v>
      </c>
      <c r="U40" s="2">
        <v>18597</v>
      </c>
    </row>
    <row r="41" spans="1:21" ht="14.25" customHeight="1" x14ac:dyDescent="0.25">
      <c r="A41" s="5" t="s">
        <v>37</v>
      </c>
      <c r="B41" s="2">
        <f t="shared" si="4"/>
        <v>18797</v>
      </c>
      <c r="C41" s="2">
        <f t="shared" si="5"/>
        <v>18464</v>
      </c>
      <c r="D41" s="2">
        <f t="shared" si="6"/>
        <v>17670</v>
      </c>
      <c r="E41" s="2">
        <f t="shared" si="7"/>
        <v>17124</v>
      </c>
      <c r="F41" s="2">
        <f t="shared" si="8"/>
        <v>16534</v>
      </c>
      <c r="G41" s="2">
        <f t="shared" si="8"/>
        <v>16071</v>
      </c>
      <c r="I41" s="2">
        <v>6273</v>
      </c>
      <c r="J41" s="2">
        <v>6029</v>
      </c>
      <c r="K41" s="2">
        <v>5720</v>
      </c>
      <c r="L41" s="2">
        <v>5486</v>
      </c>
      <c r="M41" s="20">
        <v>5239</v>
      </c>
      <c r="N41" s="20">
        <v>5066</v>
      </c>
      <c r="O41" s="2"/>
      <c r="P41" s="2">
        <v>12524</v>
      </c>
      <c r="Q41" s="2">
        <v>12435</v>
      </c>
      <c r="R41" s="2">
        <v>11950</v>
      </c>
      <c r="S41" s="2">
        <v>11638</v>
      </c>
      <c r="T41" s="2">
        <v>11295</v>
      </c>
      <c r="U41" s="2">
        <v>11005</v>
      </c>
    </row>
    <row r="42" spans="1:21" ht="13.5" customHeight="1" x14ac:dyDescent="0.25">
      <c r="A42" s="5" t="s">
        <v>38</v>
      </c>
      <c r="B42" s="2">
        <f t="shared" si="4"/>
        <v>894</v>
      </c>
      <c r="C42" s="2">
        <f t="shared" si="5"/>
        <v>909</v>
      </c>
      <c r="D42" s="2">
        <f t="shared" si="6"/>
        <v>900</v>
      </c>
      <c r="E42" s="2">
        <f t="shared" si="7"/>
        <v>931</v>
      </c>
      <c r="F42" s="2">
        <f t="shared" si="8"/>
        <v>963</v>
      </c>
      <c r="G42" s="2">
        <f t="shared" si="8"/>
        <v>985</v>
      </c>
      <c r="I42" s="2">
        <v>382</v>
      </c>
      <c r="J42" s="2">
        <v>369</v>
      </c>
      <c r="K42" s="2">
        <v>362</v>
      </c>
      <c r="L42" s="2">
        <v>370</v>
      </c>
      <c r="M42" s="19">
        <v>383</v>
      </c>
      <c r="N42" s="19">
        <v>395</v>
      </c>
      <c r="O42" s="2"/>
      <c r="P42" s="2">
        <v>512</v>
      </c>
      <c r="Q42" s="2">
        <v>540</v>
      </c>
      <c r="R42" s="2">
        <v>538</v>
      </c>
      <c r="S42" s="2">
        <v>561</v>
      </c>
      <c r="T42" s="2">
        <v>580</v>
      </c>
      <c r="U42" s="2">
        <v>590</v>
      </c>
    </row>
    <row r="43" spans="1:21" ht="13.5" customHeight="1" x14ac:dyDescent="0.25">
      <c r="A43" s="5" t="s">
        <v>39</v>
      </c>
      <c r="B43" s="2">
        <f t="shared" si="4"/>
        <v>6031</v>
      </c>
      <c r="C43" s="2">
        <f t="shared" si="5"/>
        <v>6092</v>
      </c>
      <c r="D43" s="2">
        <f t="shared" si="6"/>
        <v>6128</v>
      </c>
      <c r="E43" s="2">
        <f t="shared" si="7"/>
        <v>6235</v>
      </c>
      <c r="F43" s="2">
        <f t="shared" si="8"/>
        <v>6432</v>
      </c>
      <c r="G43" s="2">
        <f t="shared" si="8"/>
        <v>6689</v>
      </c>
      <c r="I43" s="2">
        <v>2648</v>
      </c>
      <c r="J43" s="2">
        <v>2681</v>
      </c>
      <c r="K43" s="2">
        <v>2702</v>
      </c>
      <c r="L43" s="2">
        <v>2756</v>
      </c>
      <c r="M43" s="20">
        <v>2852</v>
      </c>
      <c r="N43" s="20">
        <v>2990</v>
      </c>
      <c r="O43" s="2"/>
      <c r="P43" s="2">
        <v>3383</v>
      </c>
      <c r="Q43" s="2">
        <v>3411</v>
      </c>
      <c r="R43" s="2">
        <v>3426</v>
      </c>
      <c r="S43" s="2">
        <v>3479</v>
      </c>
      <c r="T43" s="2">
        <v>3580</v>
      </c>
      <c r="U43" s="2">
        <v>3699</v>
      </c>
    </row>
    <row r="44" spans="1:21" ht="13.5" customHeight="1" x14ac:dyDescent="0.25">
      <c r="A44" s="5" t="s">
        <v>40</v>
      </c>
      <c r="B44" s="2">
        <f t="shared" si="4"/>
        <v>3330</v>
      </c>
      <c r="C44" s="2">
        <f t="shared" si="5"/>
        <v>3366</v>
      </c>
      <c r="D44" s="2">
        <f t="shared" si="6"/>
        <v>3245</v>
      </c>
      <c r="E44" s="2">
        <f t="shared" si="7"/>
        <v>3039</v>
      </c>
      <c r="F44" s="2">
        <f t="shared" si="8"/>
        <v>2729</v>
      </c>
      <c r="G44" s="2">
        <f t="shared" si="8"/>
        <v>2459</v>
      </c>
      <c r="I44" s="2">
        <v>1367</v>
      </c>
      <c r="J44" s="2">
        <v>1354</v>
      </c>
      <c r="K44" s="2">
        <v>1293</v>
      </c>
      <c r="L44" s="2">
        <v>1195</v>
      </c>
      <c r="M44" s="20">
        <v>1068</v>
      </c>
      <c r="N44" s="20">
        <v>961</v>
      </c>
      <c r="O44" s="2"/>
      <c r="P44" s="2">
        <v>1963</v>
      </c>
      <c r="Q44" s="2">
        <v>2012</v>
      </c>
      <c r="R44" s="2">
        <v>1952</v>
      </c>
      <c r="S44" s="2">
        <v>1844</v>
      </c>
      <c r="T44" s="2">
        <v>1661</v>
      </c>
      <c r="U44" s="2">
        <v>1498</v>
      </c>
    </row>
    <row r="45" spans="1:21" ht="13.5" customHeight="1" x14ac:dyDescent="0.25">
      <c r="A45" s="5" t="s">
        <v>41</v>
      </c>
      <c r="B45" s="2">
        <f t="shared" si="4"/>
        <v>14436</v>
      </c>
      <c r="C45" s="2">
        <f t="shared" si="5"/>
        <v>14825</v>
      </c>
      <c r="D45" s="2">
        <f t="shared" si="6"/>
        <v>14938</v>
      </c>
      <c r="E45" s="2">
        <f t="shared" si="7"/>
        <v>15403</v>
      </c>
      <c r="F45" s="2">
        <f t="shared" si="8"/>
        <v>15899</v>
      </c>
      <c r="G45" s="2">
        <f t="shared" si="8"/>
        <v>16551</v>
      </c>
      <c r="I45" s="2">
        <v>8140</v>
      </c>
      <c r="J45" s="2">
        <v>8314</v>
      </c>
      <c r="K45" s="2">
        <v>8322</v>
      </c>
      <c r="L45" s="2">
        <v>8503</v>
      </c>
      <c r="M45" s="20">
        <v>8733</v>
      </c>
      <c r="N45" s="20">
        <v>9084</v>
      </c>
      <c r="O45" s="2"/>
      <c r="P45" s="2">
        <v>6296</v>
      </c>
      <c r="Q45" s="2">
        <v>6511</v>
      </c>
      <c r="R45" s="2">
        <v>6616</v>
      </c>
      <c r="S45" s="2">
        <v>6900</v>
      </c>
      <c r="T45" s="2">
        <v>7166</v>
      </c>
      <c r="U45" s="2">
        <v>7467</v>
      </c>
    </row>
    <row r="46" spans="1:21" ht="13.5" customHeight="1" x14ac:dyDescent="0.25">
      <c r="A46" s="5" t="s">
        <v>42</v>
      </c>
      <c r="B46" s="2">
        <f t="shared" si="4"/>
        <v>3000</v>
      </c>
      <c r="C46" s="2">
        <f t="shared" si="5"/>
        <v>2962</v>
      </c>
      <c r="D46" s="2">
        <f t="shared" si="6"/>
        <v>2909</v>
      </c>
      <c r="E46" s="2">
        <f t="shared" si="7"/>
        <v>2783</v>
      </c>
      <c r="F46" s="2">
        <f t="shared" si="8"/>
        <v>2643</v>
      </c>
      <c r="G46" s="2">
        <f t="shared" si="8"/>
        <v>2544</v>
      </c>
      <c r="I46" s="2">
        <v>1199</v>
      </c>
      <c r="J46" s="2">
        <v>1165</v>
      </c>
      <c r="K46" s="2">
        <v>1132</v>
      </c>
      <c r="L46" s="2">
        <v>1051</v>
      </c>
      <c r="M46" s="19">
        <v>979</v>
      </c>
      <c r="N46" s="19">
        <v>933</v>
      </c>
      <c r="O46" s="2"/>
      <c r="P46" s="2">
        <v>1801</v>
      </c>
      <c r="Q46" s="2">
        <v>1797</v>
      </c>
      <c r="R46" s="2">
        <v>1777</v>
      </c>
      <c r="S46" s="2">
        <v>1732</v>
      </c>
      <c r="T46" s="2">
        <v>1664</v>
      </c>
      <c r="U46" s="2">
        <v>1611</v>
      </c>
    </row>
    <row r="47" spans="1:21" ht="13.5" customHeight="1" x14ac:dyDescent="0.25">
      <c r="A47" s="6" t="s">
        <v>43</v>
      </c>
      <c r="B47" s="12">
        <f t="shared" si="4"/>
        <v>12330</v>
      </c>
      <c r="C47" s="12">
        <f t="shared" si="5"/>
        <v>14503</v>
      </c>
      <c r="D47" s="12">
        <f t="shared" si="6"/>
        <v>14243</v>
      </c>
      <c r="E47" s="12">
        <f t="shared" si="7"/>
        <v>13455</v>
      </c>
      <c r="F47" s="12">
        <f t="shared" si="8"/>
        <v>12946</v>
      </c>
      <c r="G47" s="12">
        <f t="shared" si="8"/>
        <v>12662</v>
      </c>
      <c r="H47" s="11"/>
      <c r="I47" s="12">
        <v>5993</v>
      </c>
      <c r="J47" s="12">
        <v>6876</v>
      </c>
      <c r="K47" s="12">
        <v>6691</v>
      </c>
      <c r="L47" s="12">
        <v>6308</v>
      </c>
      <c r="M47" s="22">
        <v>6071</v>
      </c>
      <c r="N47" s="22">
        <v>5905</v>
      </c>
      <c r="O47" s="12"/>
      <c r="P47" s="12">
        <v>6337</v>
      </c>
      <c r="Q47" s="12">
        <v>7627</v>
      </c>
      <c r="R47" s="12">
        <v>7552</v>
      </c>
      <c r="S47" s="12">
        <v>7147</v>
      </c>
      <c r="T47" s="12">
        <v>6875</v>
      </c>
      <c r="U47" s="12">
        <v>6757</v>
      </c>
    </row>
    <row r="48" spans="1:21" ht="12.75" customHeight="1" x14ac:dyDescent="0.25">
      <c r="A48" s="15" t="s">
        <v>44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4"/>
    </row>
    <row r="49" spans="1:21" ht="12.75" customHeight="1" x14ac:dyDescent="0.25">
      <c r="A49" s="15" t="s">
        <v>45</v>
      </c>
      <c r="B49" s="2"/>
      <c r="G49" s="24"/>
      <c r="N49" s="24"/>
      <c r="U49" s="24"/>
    </row>
    <row r="50" spans="1:21" ht="12.75" customHeight="1" x14ac:dyDescent="0.25">
      <c r="A50" s="15" t="s">
        <v>46</v>
      </c>
      <c r="B50" s="2"/>
      <c r="N50" s="2"/>
      <c r="O50" s="2"/>
      <c r="P50" s="2"/>
      <c r="Q50" s="2"/>
      <c r="R50" s="2"/>
      <c r="S50" s="2"/>
      <c r="T50" s="2"/>
      <c r="U50" s="2"/>
    </row>
    <row r="51" spans="1:21" ht="12.75" customHeight="1" x14ac:dyDescent="0.25">
      <c r="A51" s="15" t="s">
        <v>47</v>
      </c>
    </row>
    <row r="52" spans="1:21" ht="12.75" customHeight="1" x14ac:dyDescent="0.25">
      <c r="A52" s="15" t="s">
        <v>48</v>
      </c>
    </row>
  </sheetData>
  <mergeCells count="3">
    <mergeCell ref="B4:F4"/>
    <mergeCell ref="I4:M4"/>
    <mergeCell ref="P4:T4"/>
  </mergeCells>
  <pageMargins left="0.19685039370078741" right="0.19685039370078741" top="0.19685039370078741" bottom="0.19685039370078741" header="0.31496062992125984" footer="0.31496062992125984"/>
  <pageSetup paperSize="9" scale="8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2017-11-30T10:11:31Z</cp:lastPrinted>
  <dcterms:created xsi:type="dcterms:W3CDTF">2013-11-06T13:25:55Z</dcterms:created>
  <dcterms:modified xsi:type="dcterms:W3CDTF">2020-10-14T06:04:52Z</dcterms:modified>
</cp:coreProperties>
</file>