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55" windowWidth="8880" windowHeight="10125"/>
  </bookViews>
  <sheets>
    <sheet name="Tabell" sheetId="1" r:id="rId1"/>
  </sheets>
  <calcPr calcId="145621"/>
</workbook>
</file>

<file path=xl/calcChain.xml><?xml version="1.0" encoding="utf-8"?>
<calcChain xmlns="http://schemas.openxmlformats.org/spreadsheetml/2006/main">
  <c r="E343" i="1" l="1"/>
  <c r="F343" i="1"/>
  <c r="E389" i="1"/>
  <c r="F389" i="1"/>
  <c r="D432" i="1" l="1"/>
  <c r="C432" i="1"/>
  <c r="F432" i="1" l="1"/>
  <c r="E432" i="1"/>
  <c r="F431" i="1"/>
  <c r="E431" i="1"/>
  <c r="F430" i="1"/>
  <c r="E430" i="1"/>
  <c r="F429" i="1"/>
  <c r="E429" i="1"/>
  <c r="F428" i="1"/>
  <c r="E428" i="1"/>
  <c r="F427" i="1"/>
  <c r="E427" i="1"/>
  <c r="F426" i="1"/>
  <c r="E426" i="1"/>
  <c r="F425" i="1"/>
  <c r="E425" i="1"/>
  <c r="F424" i="1"/>
  <c r="E424" i="1"/>
  <c r="F423" i="1"/>
  <c r="E423" i="1"/>
  <c r="F422" i="1"/>
  <c r="E422" i="1"/>
  <c r="F421" i="1"/>
  <c r="E421" i="1"/>
  <c r="F420" i="1"/>
  <c r="E420" i="1"/>
  <c r="F419" i="1"/>
  <c r="E419" i="1"/>
  <c r="F418" i="1"/>
  <c r="E418" i="1"/>
  <c r="F417" i="1"/>
  <c r="E417" i="1"/>
  <c r="F416" i="1"/>
  <c r="E416" i="1"/>
  <c r="F415" i="1"/>
  <c r="E415" i="1"/>
  <c r="F414" i="1"/>
  <c r="E414" i="1"/>
  <c r="F413" i="1"/>
  <c r="E413" i="1"/>
  <c r="F412" i="1"/>
  <c r="E412" i="1"/>
  <c r="F411" i="1"/>
  <c r="E411" i="1"/>
  <c r="F410" i="1"/>
  <c r="E410" i="1"/>
  <c r="F409" i="1"/>
  <c r="E409" i="1"/>
  <c r="F408" i="1"/>
  <c r="E408" i="1"/>
  <c r="F407" i="1"/>
  <c r="E407" i="1"/>
  <c r="F406" i="1"/>
  <c r="E406" i="1"/>
  <c r="F405" i="1"/>
  <c r="E405" i="1"/>
  <c r="F404" i="1"/>
  <c r="E404" i="1"/>
  <c r="F403" i="1"/>
  <c r="E403" i="1"/>
  <c r="F402" i="1"/>
  <c r="E402" i="1"/>
  <c r="F401" i="1"/>
  <c r="E401" i="1"/>
  <c r="F400" i="1"/>
  <c r="E400" i="1"/>
  <c r="F399" i="1"/>
  <c r="E399" i="1"/>
  <c r="F398" i="1"/>
  <c r="E398" i="1"/>
  <c r="F397" i="1"/>
  <c r="E397" i="1"/>
  <c r="F396" i="1"/>
  <c r="E396" i="1"/>
  <c r="F395" i="1"/>
  <c r="E395" i="1"/>
  <c r="F394" i="1"/>
  <c r="E394" i="1"/>
  <c r="F393" i="1"/>
  <c r="E393" i="1"/>
  <c r="F392" i="1"/>
  <c r="E392" i="1"/>
  <c r="F391" i="1"/>
  <c r="E391" i="1"/>
  <c r="F390" i="1"/>
  <c r="E390" i="1"/>
  <c r="F388" i="1"/>
  <c r="E388" i="1"/>
  <c r="F387" i="1"/>
  <c r="E387" i="1"/>
  <c r="F386" i="1"/>
  <c r="E386" i="1"/>
  <c r="F385" i="1"/>
  <c r="E385" i="1"/>
  <c r="F384" i="1"/>
  <c r="E384" i="1"/>
  <c r="F383" i="1"/>
  <c r="E383" i="1"/>
  <c r="F382" i="1"/>
  <c r="E382" i="1"/>
  <c r="F381" i="1"/>
  <c r="E381" i="1"/>
  <c r="F380" i="1"/>
  <c r="E380" i="1"/>
  <c r="F379" i="1"/>
  <c r="E379" i="1"/>
  <c r="F378" i="1"/>
  <c r="E378" i="1"/>
  <c r="F377" i="1"/>
  <c r="E377" i="1"/>
  <c r="F376" i="1"/>
  <c r="E376" i="1"/>
  <c r="F375" i="1"/>
  <c r="E375" i="1"/>
  <c r="F374" i="1"/>
  <c r="E374" i="1"/>
  <c r="F373" i="1"/>
  <c r="E373" i="1"/>
  <c r="F372" i="1"/>
  <c r="E372" i="1"/>
  <c r="F371" i="1"/>
  <c r="E371" i="1"/>
  <c r="F370" i="1"/>
  <c r="E370" i="1"/>
  <c r="F369" i="1"/>
  <c r="E369" i="1"/>
  <c r="F368" i="1"/>
  <c r="E368" i="1"/>
  <c r="F367" i="1"/>
  <c r="E367" i="1"/>
  <c r="F366" i="1"/>
  <c r="E366" i="1"/>
  <c r="F365" i="1"/>
  <c r="E365" i="1"/>
  <c r="F364" i="1"/>
  <c r="E364" i="1"/>
  <c r="F363" i="1"/>
  <c r="E363" i="1"/>
  <c r="F362" i="1"/>
  <c r="E362" i="1"/>
  <c r="F361" i="1"/>
  <c r="E361" i="1"/>
  <c r="F360" i="1"/>
  <c r="E360" i="1"/>
  <c r="F359" i="1"/>
  <c r="E359" i="1"/>
  <c r="F358" i="1"/>
  <c r="E358" i="1"/>
  <c r="F357" i="1"/>
  <c r="E357" i="1"/>
  <c r="F356" i="1"/>
  <c r="E356" i="1"/>
  <c r="F355" i="1"/>
  <c r="E355" i="1"/>
  <c r="F354" i="1"/>
  <c r="E354" i="1"/>
  <c r="F353" i="1"/>
  <c r="E353" i="1"/>
  <c r="F352" i="1"/>
  <c r="E352" i="1"/>
  <c r="F351" i="1"/>
  <c r="E351" i="1"/>
  <c r="F350" i="1"/>
  <c r="E350" i="1"/>
  <c r="F349" i="1"/>
  <c r="E349" i="1"/>
  <c r="F348" i="1"/>
  <c r="E348" i="1"/>
  <c r="F347" i="1"/>
  <c r="E347" i="1"/>
  <c r="F346" i="1"/>
  <c r="E346" i="1"/>
  <c r="F345" i="1"/>
  <c r="E345" i="1"/>
  <c r="F344" i="1"/>
  <c r="E344" i="1"/>
  <c r="F342" i="1"/>
  <c r="E342" i="1"/>
  <c r="F341" i="1"/>
  <c r="E341" i="1"/>
  <c r="F340" i="1"/>
  <c r="E340" i="1"/>
  <c r="F339" i="1"/>
  <c r="E339" i="1"/>
  <c r="F338" i="1"/>
  <c r="E338" i="1"/>
  <c r="F337" i="1"/>
  <c r="E337" i="1"/>
  <c r="F336" i="1"/>
  <c r="E336" i="1"/>
  <c r="F335" i="1"/>
  <c r="E335" i="1"/>
  <c r="F334" i="1"/>
  <c r="E334" i="1"/>
  <c r="F333" i="1"/>
  <c r="E333" i="1"/>
  <c r="F332" i="1"/>
  <c r="E332" i="1"/>
  <c r="F331" i="1"/>
  <c r="E331" i="1"/>
  <c r="F330" i="1"/>
  <c r="E330" i="1"/>
  <c r="F329" i="1"/>
  <c r="E329" i="1"/>
  <c r="F328" i="1"/>
  <c r="E328" i="1"/>
  <c r="F327" i="1"/>
  <c r="E327" i="1"/>
  <c r="F326" i="1"/>
  <c r="E326" i="1"/>
  <c r="F325" i="1"/>
  <c r="E325" i="1"/>
  <c r="F324" i="1"/>
  <c r="E324" i="1"/>
  <c r="F323" i="1"/>
  <c r="E323" i="1"/>
  <c r="F322" i="1"/>
  <c r="E322" i="1"/>
  <c r="F321" i="1"/>
  <c r="E321" i="1"/>
  <c r="F320" i="1"/>
  <c r="E320" i="1"/>
  <c r="F319" i="1"/>
  <c r="E319" i="1"/>
  <c r="F318" i="1"/>
  <c r="E318" i="1"/>
  <c r="F317" i="1"/>
  <c r="E317" i="1"/>
  <c r="F316" i="1"/>
  <c r="E316" i="1"/>
  <c r="F315" i="1"/>
  <c r="E315" i="1"/>
  <c r="F314" i="1"/>
  <c r="E314" i="1"/>
  <c r="F313" i="1"/>
  <c r="E313" i="1"/>
  <c r="F312" i="1"/>
  <c r="E312" i="1"/>
  <c r="F311" i="1"/>
  <c r="E311" i="1"/>
  <c r="F310" i="1"/>
  <c r="E310" i="1"/>
  <c r="F309" i="1"/>
  <c r="E309" i="1"/>
  <c r="F308" i="1"/>
  <c r="E308" i="1"/>
  <c r="F307" i="1"/>
  <c r="E307" i="1"/>
  <c r="F306" i="1"/>
  <c r="E306" i="1"/>
  <c r="F305" i="1"/>
  <c r="E305" i="1"/>
  <c r="F304" i="1"/>
  <c r="E304" i="1"/>
  <c r="F303" i="1"/>
  <c r="E303" i="1"/>
  <c r="F302" i="1"/>
  <c r="E302" i="1"/>
  <c r="F301" i="1"/>
  <c r="E301" i="1"/>
  <c r="F300" i="1"/>
  <c r="E300" i="1"/>
  <c r="F299" i="1"/>
  <c r="E299" i="1"/>
  <c r="F298" i="1"/>
  <c r="E298" i="1"/>
  <c r="F297" i="1"/>
  <c r="E297" i="1"/>
  <c r="F296" i="1"/>
  <c r="E296" i="1"/>
  <c r="F295" i="1"/>
  <c r="E295" i="1"/>
  <c r="F294" i="1"/>
  <c r="E294" i="1"/>
  <c r="F293" i="1"/>
  <c r="E293" i="1"/>
  <c r="F292" i="1"/>
  <c r="E292" i="1"/>
  <c r="F291" i="1"/>
  <c r="E291" i="1"/>
  <c r="F290" i="1"/>
  <c r="E290" i="1"/>
  <c r="F289" i="1"/>
  <c r="E289" i="1"/>
  <c r="F288" i="1"/>
  <c r="E288" i="1"/>
  <c r="F287" i="1"/>
  <c r="E287" i="1"/>
  <c r="F286" i="1"/>
  <c r="E286" i="1"/>
  <c r="F285" i="1"/>
  <c r="E285" i="1"/>
  <c r="F284" i="1"/>
  <c r="E284" i="1"/>
  <c r="F283" i="1"/>
  <c r="E283" i="1"/>
  <c r="F282" i="1"/>
  <c r="E282" i="1"/>
  <c r="F281" i="1"/>
  <c r="E281" i="1"/>
  <c r="F280" i="1"/>
  <c r="E280" i="1"/>
  <c r="F279" i="1"/>
  <c r="E279" i="1"/>
  <c r="F278" i="1"/>
  <c r="E278" i="1"/>
  <c r="F277" i="1"/>
  <c r="E277" i="1"/>
  <c r="F276" i="1"/>
  <c r="E276" i="1"/>
  <c r="F275" i="1"/>
  <c r="E275" i="1"/>
  <c r="F274" i="1"/>
  <c r="E274" i="1"/>
  <c r="F273" i="1"/>
  <c r="E273" i="1"/>
  <c r="F272" i="1"/>
  <c r="E272" i="1"/>
  <c r="F271" i="1"/>
  <c r="E271" i="1"/>
  <c r="F270" i="1"/>
  <c r="E270" i="1"/>
  <c r="F269" i="1"/>
  <c r="E269" i="1"/>
  <c r="F268" i="1"/>
  <c r="E268" i="1"/>
  <c r="F267" i="1"/>
  <c r="E267" i="1"/>
  <c r="F266" i="1"/>
  <c r="E266" i="1"/>
  <c r="F265" i="1"/>
  <c r="E265" i="1"/>
  <c r="F264" i="1"/>
  <c r="E264" i="1"/>
  <c r="F263" i="1"/>
  <c r="E263" i="1"/>
  <c r="F262" i="1"/>
  <c r="E262" i="1"/>
  <c r="F261" i="1"/>
  <c r="E261" i="1"/>
  <c r="F260" i="1"/>
  <c r="E260" i="1"/>
  <c r="F259" i="1"/>
  <c r="E259" i="1"/>
  <c r="F258" i="1"/>
  <c r="E258" i="1"/>
  <c r="F257" i="1"/>
  <c r="E257" i="1"/>
  <c r="F256" i="1"/>
  <c r="E256" i="1"/>
  <c r="F255" i="1"/>
  <c r="E255" i="1"/>
  <c r="F254" i="1"/>
  <c r="E254" i="1"/>
  <c r="F253" i="1"/>
  <c r="E253" i="1"/>
  <c r="F252" i="1"/>
  <c r="E252" i="1"/>
  <c r="F251" i="1"/>
  <c r="E251" i="1"/>
  <c r="F250" i="1"/>
  <c r="E250" i="1"/>
  <c r="F249" i="1"/>
  <c r="E249" i="1"/>
  <c r="F248" i="1"/>
  <c r="E248" i="1"/>
  <c r="F247" i="1"/>
  <c r="E247" i="1"/>
  <c r="F246" i="1"/>
  <c r="E246" i="1"/>
  <c r="F245" i="1"/>
  <c r="E245" i="1"/>
  <c r="F244" i="1"/>
  <c r="E244" i="1"/>
  <c r="F243" i="1"/>
  <c r="E243" i="1"/>
  <c r="F242" i="1"/>
  <c r="E242" i="1"/>
  <c r="F241" i="1"/>
  <c r="E241" i="1"/>
  <c r="F240" i="1"/>
  <c r="E240" i="1"/>
  <c r="F239" i="1"/>
  <c r="E239" i="1"/>
  <c r="F238" i="1"/>
  <c r="E238" i="1"/>
  <c r="F237" i="1"/>
  <c r="E237" i="1"/>
  <c r="F236" i="1"/>
  <c r="E236" i="1"/>
  <c r="F235" i="1"/>
  <c r="E235" i="1"/>
  <c r="F234" i="1"/>
  <c r="E234" i="1"/>
  <c r="F233" i="1"/>
  <c r="E233" i="1"/>
  <c r="F232" i="1"/>
  <c r="E232" i="1"/>
  <c r="F231" i="1"/>
  <c r="E231" i="1"/>
  <c r="F230" i="1"/>
  <c r="E230" i="1"/>
  <c r="F229" i="1"/>
  <c r="E229" i="1"/>
  <c r="F228" i="1"/>
  <c r="E228" i="1"/>
  <c r="F227" i="1"/>
  <c r="E227" i="1"/>
  <c r="F226" i="1"/>
  <c r="E226" i="1"/>
  <c r="F225" i="1"/>
  <c r="E225" i="1"/>
  <c r="F224" i="1"/>
  <c r="E224" i="1"/>
  <c r="F223" i="1"/>
  <c r="E223" i="1"/>
  <c r="F222" i="1"/>
  <c r="E222" i="1"/>
  <c r="F221" i="1"/>
  <c r="E221" i="1"/>
  <c r="F220" i="1"/>
  <c r="E220" i="1"/>
  <c r="F219" i="1"/>
  <c r="E219" i="1"/>
  <c r="F218" i="1"/>
  <c r="E218" i="1"/>
  <c r="F217" i="1"/>
  <c r="E217" i="1"/>
  <c r="F216" i="1"/>
  <c r="E216" i="1"/>
  <c r="F215" i="1"/>
  <c r="E215" i="1"/>
  <c r="F214" i="1"/>
  <c r="E214" i="1"/>
  <c r="F213" i="1"/>
  <c r="E213" i="1"/>
  <c r="F212" i="1"/>
  <c r="E212" i="1"/>
  <c r="F211" i="1"/>
  <c r="E211" i="1"/>
  <c r="F210" i="1"/>
  <c r="E210" i="1"/>
  <c r="F209" i="1"/>
  <c r="E209" i="1"/>
  <c r="F208" i="1"/>
  <c r="E208" i="1"/>
  <c r="F207" i="1"/>
  <c r="E207" i="1"/>
  <c r="F206" i="1"/>
  <c r="E206" i="1"/>
  <c r="F205" i="1"/>
  <c r="E205" i="1"/>
  <c r="F204" i="1"/>
  <c r="E204" i="1"/>
  <c r="F203" i="1"/>
  <c r="E203" i="1"/>
  <c r="F202" i="1"/>
  <c r="E202" i="1"/>
  <c r="F201" i="1"/>
  <c r="E201" i="1"/>
  <c r="F200" i="1"/>
  <c r="E200" i="1"/>
  <c r="F199" i="1"/>
  <c r="E199" i="1"/>
  <c r="F198" i="1"/>
  <c r="E198" i="1"/>
  <c r="F197" i="1"/>
  <c r="E197" i="1"/>
  <c r="F196" i="1"/>
  <c r="E196" i="1"/>
  <c r="F195" i="1"/>
  <c r="E195" i="1"/>
  <c r="F194" i="1"/>
  <c r="E194" i="1"/>
  <c r="F193" i="1"/>
  <c r="E193" i="1"/>
  <c r="F192" i="1"/>
  <c r="E192" i="1"/>
  <c r="F191" i="1"/>
  <c r="E191" i="1"/>
  <c r="F190" i="1"/>
  <c r="E190" i="1"/>
  <c r="F189" i="1"/>
  <c r="E189" i="1"/>
  <c r="F188" i="1"/>
  <c r="E188" i="1"/>
  <c r="F187" i="1"/>
  <c r="E187" i="1"/>
  <c r="F186" i="1"/>
  <c r="E186" i="1"/>
  <c r="F185" i="1"/>
  <c r="E185" i="1"/>
  <c r="F184" i="1"/>
  <c r="E184" i="1"/>
  <c r="F183" i="1"/>
  <c r="E183" i="1"/>
  <c r="F182" i="1"/>
  <c r="E182" i="1"/>
  <c r="F181" i="1"/>
  <c r="E181" i="1"/>
  <c r="F180" i="1"/>
  <c r="E180" i="1"/>
  <c r="F179" i="1"/>
  <c r="E179" i="1"/>
  <c r="F178" i="1"/>
  <c r="E178" i="1"/>
  <c r="F177" i="1"/>
  <c r="E177" i="1"/>
  <c r="F176" i="1"/>
  <c r="E176" i="1"/>
  <c r="F175" i="1"/>
  <c r="E175" i="1"/>
  <c r="F174" i="1"/>
  <c r="E174" i="1"/>
  <c r="F173" i="1"/>
  <c r="E173" i="1"/>
  <c r="F172" i="1"/>
  <c r="E172" i="1"/>
  <c r="F171" i="1"/>
  <c r="E171" i="1"/>
  <c r="F170" i="1"/>
  <c r="E170" i="1"/>
  <c r="F169" i="1"/>
  <c r="E169" i="1"/>
  <c r="F168" i="1"/>
  <c r="E168" i="1"/>
  <c r="F167" i="1"/>
  <c r="E167" i="1"/>
  <c r="F166" i="1"/>
  <c r="E166" i="1"/>
  <c r="F165" i="1"/>
  <c r="E165" i="1"/>
  <c r="F164" i="1"/>
  <c r="E164" i="1"/>
  <c r="F163" i="1"/>
  <c r="E163" i="1"/>
  <c r="F162" i="1"/>
  <c r="E162" i="1"/>
  <c r="F161" i="1"/>
  <c r="E161" i="1"/>
  <c r="F160" i="1"/>
  <c r="E160" i="1"/>
  <c r="F159" i="1"/>
  <c r="E159" i="1"/>
  <c r="F158" i="1"/>
  <c r="E158" i="1"/>
  <c r="F157" i="1"/>
  <c r="E157" i="1"/>
  <c r="F156" i="1"/>
  <c r="E156" i="1"/>
  <c r="F155" i="1"/>
  <c r="E155" i="1"/>
  <c r="F154" i="1"/>
  <c r="E154" i="1"/>
  <c r="F153" i="1"/>
  <c r="E153" i="1"/>
  <c r="F152" i="1"/>
  <c r="E152" i="1"/>
  <c r="F151" i="1"/>
  <c r="E151" i="1"/>
  <c r="F150" i="1"/>
  <c r="E150" i="1"/>
  <c r="F149" i="1"/>
  <c r="E149" i="1"/>
  <c r="F148" i="1"/>
  <c r="E148" i="1"/>
  <c r="F147" i="1"/>
  <c r="E147" i="1"/>
  <c r="F146" i="1"/>
  <c r="E146" i="1"/>
  <c r="F145" i="1"/>
  <c r="E145" i="1"/>
  <c r="F144" i="1"/>
  <c r="E144" i="1"/>
  <c r="F143" i="1"/>
  <c r="E143" i="1"/>
  <c r="F142" i="1"/>
  <c r="E142" i="1"/>
  <c r="F141" i="1"/>
  <c r="E141" i="1"/>
  <c r="F140" i="1"/>
  <c r="E140" i="1"/>
  <c r="F139" i="1"/>
  <c r="E139" i="1"/>
  <c r="F138" i="1"/>
  <c r="E138" i="1"/>
  <c r="F137" i="1"/>
  <c r="E137" i="1"/>
  <c r="F136" i="1"/>
  <c r="E136" i="1"/>
  <c r="F135" i="1"/>
  <c r="E135" i="1"/>
  <c r="F134" i="1"/>
  <c r="E134" i="1"/>
  <c r="F133" i="1"/>
  <c r="E133" i="1"/>
  <c r="F132" i="1"/>
  <c r="E132" i="1"/>
  <c r="F131" i="1"/>
  <c r="E131" i="1"/>
  <c r="F130" i="1"/>
  <c r="E130" i="1"/>
  <c r="F129" i="1"/>
  <c r="E129" i="1"/>
  <c r="F128" i="1"/>
  <c r="E128" i="1"/>
  <c r="F127" i="1"/>
  <c r="E127" i="1"/>
  <c r="F126" i="1"/>
  <c r="E126" i="1"/>
  <c r="F125" i="1"/>
  <c r="E125" i="1"/>
  <c r="F124" i="1"/>
  <c r="E124" i="1"/>
  <c r="F123" i="1"/>
  <c r="E123" i="1"/>
  <c r="F122" i="1"/>
  <c r="E122" i="1"/>
  <c r="F121" i="1"/>
  <c r="E121" i="1"/>
  <c r="F120" i="1"/>
  <c r="E120" i="1"/>
  <c r="F119" i="1"/>
  <c r="E119" i="1"/>
  <c r="F118" i="1"/>
  <c r="E118" i="1"/>
  <c r="F117" i="1"/>
  <c r="E117" i="1"/>
  <c r="F116" i="1"/>
  <c r="E116" i="1"/>
  <c r="F115" i="1"/>
  <c r="E115" i="1"/>
  <c r="F114" i="1"/>
  <c r="E114" i="1"/>
  <c r="F113" i="1"/>
  <c r="E113" i="1"/>
  <c r="F112" i="1"/>
  <c r="E112" i="1"/>
  <c r="F111" i="1"/>
  <c r="E111" i="1"/>
  <c r="F110" i="1"/>
  <c r="E110" i="1"/>
  <c r="F109" i="1"/>
  <c r="E109" i="1"/>
  <c r="F108" i="1"/>
  <c r="E108" i="1"/>
  <c r="F107" i="1"/>
  <c r="E107" i="1"/>
  <c r="F106" i="1"/>
  <c r="E106" i="1"/>
  <c r="F105" i="1"/>
  <c r="E105" i="1"/>
  <c r="F104" i="1"/>
  <c r="E104" i="1"/>
  <c r="F103" i="1"/>
  <c r="E103" i="1"/>
  <c r="F102" i="1"/>
  <c r="E102" i="1"/>
  <c r="F101" i="1"/>
  <c r="E101" i="1"/>
  <c r="F100" i="1"/>
  <c r="E100" i="1"/>
  <c r="F99" i="1"/>
  <c r="E99" i="1"/>
  <c r="F98" i="1"/>
  <c r="E98" i="1"/>
  <c r="F97" i="1"/>
  <c r="E97" i="1"/>
  <c r="F96" i="1"/>
  <c r="E96" i="1"/>
  <c r="F95" i="1"/>
  <c r="E95" i="1"/>
  <c r="F94" i="1"/>
  <c r="E94" i="1"/>
  <c r="F93" i="1"/>
  <c r="E93" i="1"/>
  <c r="F92" i="1"/>
  <c r="E92" i="1"/>
  <c r="F91" i="1"/>
  <c r="E91" i="1"/>
  <c r="F90" i="1"/>
  <c r="E90" i="1"/>
  <c r="F89" i="1"/>
  <c r="E89" i="1"/>
  <c r="F88" i="1"/>
  <c r="E88" i="1"/>
  <c r="F87" i="1"/>
  <c r="E87" i="1"/>
  <c r="F86" i="1"/>
  <c r="E86" i="1"/>
  <c r="F85" i="1"/>
  <c r="E85" i="1"/>
  <c r="F84" i="1"/>
  <c r="E84" i="1"/>
  <c r="F83" i="1"/>
  <c r="E83" i="1"/>
  <c r="F82" i="1"/>
  <c r="E82" i="1"/>
  <c r="F81" i="1"/>
  <c r="E81" i="1"/>
  <c r="F80" i="1"/>
  <c r="E80" i="1"/>
  <c r="F79" i="1"/>
  <c r="E79" i="1"/>
  <c r="F78" i="1"/>
  <c r="E78" i="1"/>
  <c r="F77" i="1"/>
  <c r="E77" i="1"/>
  <c r="F76" i="1"/>
  <c r="E76" i="1"/>
  <c r="F75" i="1"/>
  <c r="E75" i="1"/>
  <c r="F74" i="1"/>
  <c r="E74" i="1"/>
  <c r="F73" i="1"/>
  <c r="E73" i="1"/>
  <c r="F72" i="1"/>
  <c r="E72" i="1"/>
  <c r="F71" i="1"/>
  <c r="E71" i="1"/>
  <c r="F70" i="1"/>
  <c r="E70" i="1"/>
  <c r="F69" i="1"/>
  <c r="E69" i="1"/>
  <c r="F68" i="1"/>
  <c r="E68" i="1"/>
  <c r="F67" i="1"/>
  <c r="E67" i="1"/>
  <c r="F66" i="1"/>
  <c r="E66" i="1"/>
  <c r="F65" i="1"/>
  <c r="E65" i="1"/>
  <c r="F64" i="1"/>
  <c r="E64" i="1"/>
  <c r="F63" i="1"/>
  <c r="E63" i="1"/>
  <c r="F62" i="1"/>
  <c r="E62" i="1"/>
  <c r="F61" i="1"/>
  <c r="E61" i="1"/>
  <c r="F60" i="1"/>
  <c r="E60" i="1"/>
  <c r="F59" i="1"/>
  <c r="E59" i="1"/>
  <c r="F58" i="1"/>
  <c r="E58" i="1"/>
  <c r="F57" i="1"/>
  <c r="E57" i="1"/>
  <c r="F56" i="1"/>
  <c r="E56" i="1"/>
  <c r="F55" i="1"/>
  <c r="E55" i="1"/>
  <c r="F54" i="1"/>
  <c r="E54" i="1"/>
  <c r="F53" i="1"/>
  <c r="E53" i="1"/>
  <c r="F52" i="1"/>
  <c r="E52" i="1"/>
  <c r="F51" i="1"/>
  <c r="E51" i="1"/>
  <c r="F50" i="1"/>
  <c r="E50" i="1"/>
  <c r="F49" i="1"/>
  <c r="E49" i="1"/>
  <c r="F48" i="1"/>
  <c r="E48" i="1"/>
  <c r="F47" i="1"/>
  <c r="E47" i="1"/>
  <c r="F46" i="1"/>
  <c r="E46" i="1"/>
  <c r="F45" i="1"/>
  <c r="E45" i="1"/>
  <c r="F44" i="1"/>
  <c r="E44" i="1"/>
  <c r="F43" i="1"/>
  <c r="E43" i="1"/>
  <c r="F42" i="1"/>
  <c r="E42" i="1"/>
  <c r="F41" i="1"/>
  <c r="E41" i="1"/>
  <c r="F40" i="1"/>
  <c r="E40" i="1"/>
  <c r="F39" i="1"/>
  <c r="E39" i="1"/>
  <c r="F38" i="1"/>
  <c r="E38" i="1"/>
  <c r="F37" i="1"/>
  <c r="E37" i="1"/>
  <c r="F36" i="1"/>
  <c r="E36" i="1"/>
  <c r="F35" i="1"/>
  <c r="E35" i="1"/>
  <c r="F34" i="1"/>
  <c r="E34" i="1"/>
  <c r="F33" i="1"/>
  <c r="E33" i="1"/>
  <c r="F32" i="1"/>
  <c r="E32" i="1"/>
  <c r="F31" i="1"/>
  <c r="E31" i="1"/>
  <c r="F30" i="1"/>
  <c r="E30" i="1"/>
  <c r="F29" i="1"/>
  <c r="E29" i="1"/>
  <c r="F28" i="1"/>
  <c r="E28" i="1"/>
  <c r="F27" i="1"/>
  <c r="E27" i="1"/>
  <c r="F26" i="1"/>
  <c r="E26" i="1"/>
  <c r="F25" i="1"/>
  <c r="E25" i="1"/>
  <c r="F24" i="1"/>
  <c r="E24" i="1"/>
  <c r="F23" i="1"/>
  <c r="E23" i="1"/>
  <c r="F22" i="1"/>
  <c r="E22" i="1"/>
  <c r="F21" i="1"/>
  <c r="E21" i="1"/>
  <c r="F20" i="1"/>
  <c r="E20" i="1"/>
  <c r="F19" i="1"/>
  <c r="E19" i="1"/>
  <c r="F18" i="1"/>
  <c r="E18" i="1"/>
  <c r="F17" i="1"/>
  <c r="E17" i="1"/>
  <c r="F16" i="1"/>
  <c r="E16" i="1"/>
  <c r="F15" i="1"/>
  <c r="E15" i="1"/>
  <c r="F14" i="1"/>
  <c r="E14" i="1"/>
  <c r="F13" i="1"/>
  <c r="E13" i="1"/>
  <c r="F12" i="1"/>
  <c r="E12" i="1"/>
  <c r="F11" i="1"/>
  <c r="E11" i="1"/>
  <c r="F10" i="1"/>
  <c r="E10" i="1"/>
  <c r="F9" i="1"/>
  <c r="E9" i="1"/>
  <c r="F8" i="1"/>
  <c r="E8" i="1"/>
  <c r="F7" i="1"/>
  <c r="E7" i="1"/>
  <c r="F6" i="1"/>
  <c r="E6" i="1"/>
  <c r="F5" i="1"/>
  <c r="E5" i="1"/>
  <c r="F4" i="1"/>
  <c r="E4" i="1"/>
  <c r="F3" i="1"/>
  <c r="E3" i="1"/>
</calcChain>
</file>

<file path=xl/sharedStrings.xml><?xml version="1.0" encoding="utf-8"?>
<sst xmlns="http://schemas.openxmlformats.org/spreadsheetml/2006/main" count="870" uniqueCount="461">
  <si>
    <t>Fylke</t>
  </si>
  <si>
    <t>0101 Halden</t>
  </si>
  <si>
    <t>0104 Moss</t>
  </si>
  <si>
    <t>0105 Sarpsborg</t>
  </si>
  <si>
    <t>0106 Fredrikstad</t>
  </si>
  <si>
    <t>0111 Hvaler</t>
  </si>
  <si>
    <t>0118 Aremark</t>
  </si>
  <si>
    <t>0119 Marker</t>
  </si>
  <si>
    <t>0121 Rømskog</t>
  </si>
  <si>
    <t>0122 Trøgstad</t>
  </si>
  <si>
    <t>0123 Spydeberg</t>
  </si>
  <si>
    <t>0124 Askim</t>
  </si>
  <si>
    <t>0125 Eidsberg</t>
  </si>
  <si>
    <t>0127 Skiptvet</t>
  </si>
  <si>
    <t>0128 Rakkestad</t>
  </si>
  <si>
    <t>0135 Råde</t>
  </si>
  <si>
    <t>0136 Rygge</t>
  </si>
  <si>
    <t>0137 Våler</t>
  </si>
  <si>
    <t>0138 Hobøl</t>
  </si>
  <si>
    <t>Kommune</t>
  </si>
  <si>
    <t>0211 Vestby</t>
  </si>
  <si>
    <t>0213 Ski</t>
  </si>
  <si>
    <t>0214 Ås</t>
  </si>
  <si>
    <t>0215 Frogn</t>
  </si>
  <si>
    <t>0216 Nesodden</t>
  </si>
  <si>
    <t>0217 Oppegård</t>
  </si>
  <si>
    <t>0219 Bærum</t>
  </si>
  <si>
    <t>0220 Asker</t>
  </si>
  <si>
    <t>0221 Aurskog-Høland</t>
  </si>
  <si>
    <t>0226 Sørum</t>
  </si>
  <si>
    <t>0227 Fet</t>
  </si>
  <si>
    <t>0228 Rælingen</t>
  </si>
  <si>
    <t>0229 Enebakk</t>
  </si>
  <si>
    <t>0230 Lørenskog</t>
  </si>
  <si>
    <t>0231 Skedsmo</t>
  </si>
  <si>
    <t>0233 Nittedal</t>
  </si>
  <si>
    <t>0234 Gjerdrum</t>
  </si>
  <si>
    <t>0235 Ullensaker</t>
  </si>
  <si>
    <t>0236 Nes</t>
  </si>
  <si>
    <t>0237 Eidsvoll</t>
  </si>
  <si>
    <t>0238 Nannestad</t>
  </si>
  <si>
    <t>0239 Hurdal</t>
  </si>
  <si>
    <t>0301 Oslo</t>
  </si>
  <si>
    <t>0402 Kongsvinger</t>
  </si>
  <si>
    <t>0403 Hamar</t>
  </si>
  <si>
    <t>0412 Ringsaker</t>
  </si>
  <si>
    <t>0415 Løten</t>
  </si>
  <si>
    <t>0417 Stange</t>
  </si>
  <si>
    <t>0418 Nord-Odal</t>
  </si>
  <si>
    <t>0419 Sør-Odal</t>
  </si>
  <si>
    <t>0420 Eidskog</t>
  </si>
  <si>
    <t>0423 Grue</t>
  </si>
  <si>
    <t>0425 Åsnes</t>
  </si>
  <si>
    <t>0426 Våler</t>
  </si>
  <si>
    <t>0427 Elverum</t>
  </si>
  <si>
    <t>0428 Trysil</t>
  </si>
  <si>
    <t>0429 Åmot</t>
  </si>
  <si>
    <t>0430 Stor-Elvdal</t>
  </si>
  <si>
    <t>0432 Rendalen</t>
  </si>
  <si>
    <t>0434 Engerdal</t>
  </si>
  <si>
    <t>0436 Tolga</t>
  </si>
  <si>
    <t>0437 Tynset</t>
  </si>
  <si>
    <t>0438 Alvdal</t>
  </si>
  <si>
    <t>0439 Folldal</t>
  </si>
  <si>
    <t>0441 Os</t>
  </si>
  <si>
    <t>0501 Lillehammer</t>
  </si>
  <si>
    <t>0502 Gjøvik</t>
  </si>
  <si>
    <t>0511 Dovre</t>
  </si>
  <si>
    <t>0512 Lesja</t>
  </si>
  <si>
    <t>0513 Skjåk</t>
  </si>
  <si>
    <t>0514 Lom</t>
  </si>
  <si>
    <t>0515 Vågå</t>
  </si>
  <si>
    <t>0516 Nord-Fron</t>
  </si>
  <si>
    <t>0517 Sel</t>
  </si>
  <si>
    <t>0519 Sør-Fron</t>
  </si>
  <si>
    <t>0520 Ringebu</t>
  </si>
  <si>
    <t>0521 Øyer</t>
  </si>
  <si>
    <t>0522 Gausdal</t>
  </si>
  <si>
    <t>0528 Østre Toten</t>
  </si>
  <si>
    <t>0529 Vestre Toten</t>
  </si>
  <si>
    <t>0532 Jevnaker</t>
  </si>
  <si>
    <t>0533 Lunner</t>
  </si>
  <si>
    <t>0534 Gran</t>
  </si>
  <si>
    <t>0536 Søndre Land</t>
  </si>
  <si>
    <t>0538 Nordre Land</t>
  </si>
  <si>
    <t>0540 Sør-Aurdal</t>
  </si>
  <si>
    <t>0541 Etnedal</t>
  </si>
  <si>
    <t>0542 Nord-Aurdal</t>
  </si>
  <si>
    <t>0543 Vestre Slidre</t>
  </si>
  <si>
    <t>0544 Øystre Slidre</t>
  </si>
  <si>
    <t>0545 Vang</t>
  </si>
  <si>
    <t>0602 Drammen</t>
  </si>
  <si>
    <t>0604 Kongsberg</t>
  </si>
  <si>
    <t>0605 Ringerike</t>
  </si>
  <si>
    <t>0612 Hole</t>
  </si>
  <si>
    <t>0615 Flå</t>
  </si>
  <si>
    <t>0616 Nes</t>
  </si>
  <si>
    <t>0617 Gol</t>
  </si>
  <si>
    <t>0618 Hemsedal</t>
  </si>
  <si>
    <t>0619 Ål</t>
  </si>
  <si>
    <t>0620 Hol</t>
  </si>
  <si>
    <t>0621 Sigdal</t>
  </si>
  <si>
    <t>0622 Krødsherad</t>
  </si>
  <si>
    <t>0623 Modum</t>
  </si>
  <si>
    <t>0624 Øvre Eiker</t>
  </si>
  <si>
    <t>0625 Nedre Eiker</t>
  </si>
  <si>
    <t>0626 Lier</t>
  </si>
  <si>
    <t>0627 Røyken</t>
  </si>
  <si>
    <t>0628 Hurum</t>
  </si>
  <si>
    <t>0631 Flesberg</t>
  </si>
  <si>
    <t>0632 Rollag</t>
  </si>
  <si>
    <t>0633 Nore og Uvdal</t>
  </si>
  <si>
    <t>0701 Horten</t>
  </si>
  <si>
    <t>0702 Holmestrand</t>
  </si>
  <si>
    <t>0704 Tønsberg</t>
  </si>
  <si>
    <t>0706 Sandefjord</t>
  </si>
  <si>
    <t>0709 Larvik</t>
  </si>
  <si>
    <t>0711 Svelvik</t>
  </si>
  <si>
    <t>0713 Sande</t>
  </si>
  <si>
    <t>0714 Hof</t>
  </si>
  <si>
    <t>0716 Re</t>
  </si>
  <si>
    <t>0719 Andebu</t>
  </si>
  <si>
    <t>0720 Stokke</t>
  </si>
  <si>
    <t>0722 Nøtterøy</t>
  </si>
  <si>
    <t>0723 Tjøme</t>
  </si>
  <si>
    <t>0728 Lardal</t>
  </si>
  <si>
    <t>0805 Porsgrunn</t>
  </si>
  <si>
    <t>0806 Skien</t>
  </si>
  <si>
    <t>0807 Notodden</t>
  </si>
  <si>
    <t>0811 Siljan</t>
  </si>
  <si>
    <t>0814 Bamble</t>
  </si>
  <si>
    <t>0815 Kragerø</t>
  </si>
  <si>
    <t>0817 Drangedal</t>
  </si>
  <si>
    <t>0819 Nome</t>
  </si>
  <si>
    <t>0821 Bø</t>
  </si>
  <si>
    <t>0822 Sauherad</t>
  </si>
  <si>
    <t>0826 Tinn</t>
  </si>
  <si>
    <t>0827 Hjartdal</t>
  </si>
  <si>
    <t>0828 Seljord</t>
  </si>
  <si>
    <t>0829 Kviteseid</t>
  </si>
  <si>
    <t>0830 Nissedal</t>
  </si>
  <si>
    <t>0831 Fyresdal</t>
  </si>
  <si>
    <t>0833 Tokke</t>
  </si>
  <si>
    <t>0834 Vinje</t>
  </si>
  <si>
    <t>0901 Risør</t>
  </si>
  <si>
    <t>0904 Grimstad</t>
  </si>
  <si>
    <t>0906 Arendal</t>
  </si>
  <si>
    <t>0911 Gjerstad</t>
  </si>
  <si>
    <t>0912 Vegårshei</t>
  </si>
  <si>
    <t>0914 Tvedestrand</t>
  </si>
  <si>
    <t>0919 Froland</t>
  </si>
  <si>
    <t>0926 Lillesand</t>
  </si>
  <si>
    <t>0928 Birkenes</t>
  </si>
  <si>
    <t>0929 Åmli</t>
  </si>
  <si>
    <t>0935 Iveland</t>
  </si>
  <si>
    <t>0937 Evje og Hornnes</t>
  </si>
  <si>
    <t>0938 Bygland</t>
  </si>
  <si>
    <t>0940 Valle</t>
  </si>
  <si>
    <t>0941 Bykle</t>
  </si>
  <si>
    <t>1001 Kristiansand</t>
  </si>
  <si>
    <t>1002 Mandal</t>
  </si>
  <si>
    <t>1003 Farsund</t>
  </si>
  <si>
    <t>1004 Flekkefjord</t>
  </si>
  <si>
    <t>1014 Vennesla</t>
  </si>
  <si>
    <t>1017 Songdalen</t>
  </si>
  <si>
    <t>1018 Søgne</t>
  </si>
  <si>
    <t>1021 Marnardal</t>
  </si>
  <si>
    <t>1026 Åseral</t>
  </si>
  <si>
    <t>1027 Audnedal</t>
  </si>
  <si>
    <t>1029 Lindesnes</t>
  </si>
  <si>
    <t>1032 Lyngdal</t>
  </si>
  <si>
    <t>1034 Hægebostad</t>
  </si>
  <si>
    <t>1037 Kvinesdal</t>
  </si>
  <si>
    <t>1046 Sirdal</t>
  </si>
  <si>
    <t>1101 Eigersund</t>
  </si>
  <si>
    <t>1102 Sandnes</t>
  </si>
  <si>
    <t>1103 Stavanger</t>
  </si>
  <si>
    <t>1106 Haugesund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</si>
  <si>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</si>
  <si>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</si>
  <si>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</si>
  <si>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</si>
  <si>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</si>
  <si>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</si>
  <si>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</si>
  <si>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</si>
  <si>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</si>
  <si>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1129 Forsand</t>
  </si>
  <si>
    <t>1130 Strand</t>
  </si>
  <si>
    <t>1133 Hjelmeland</t>
  </si>
  <si>
    <t>1134 Suldal</t>
  </si>
  <si>
    <t>1135 Sauda</t>
  </si>
  <si>
    <t>1141 Finnøy</t>
  </si>
  <si>
    <t>1142 Rennesøy</t>
  </si>
  <si>
    <t>1144 Kvitsøy</t>
  </si>
  <si>
    <t>1145 Bokn</t>
  </si>
  <si>
    <t>1146 Tysvær</t>
  </si>
  <si>
    <t>1149 Karmøy</t>
  </si>
  <si>
    <t>1151 Utsira</t>
  </si>
  <si>
    <t>1160 Vindafjord</t>
  </si>
  <si>
    <t>1201 Bergen</t>
  </si>
  <si>
    <t>1211 Etne</t>
  </si>
  <si>
    <t>1216 Sveio</t>
  </si>
  <si>
    <t>1219 Bømlo</t>
  </si>
  <si>
    <t>1221 Stord</t>
  </si>
  <si>
    <t>1222 Fitjar</t>
  </si>
  <si>
    <t>1223 Tysnes</t>
  </si>
  <si>
    <t>1224 Kvinnherad</t>
  </si>
  <si>
    <t>1227 Jondal</t>
  </si>
  <si>
    <t>1228 Odda</t>
  </si>
  <si>
    <t>1231 Ullensvang</t>
  </si>
  <si>
    <t>1232 Eidfjord</t>
  </si>
  <si>
    <t>1233 Ulvik</t>
  </si>
  <si>
    <t>1234 Granvin</t>
  </si>
  <si>
    <t>1235 Voss</t>
  </si>
  <si>
    <t>1238 Kvam</t>
  </si>
  <si>
    <t>1241 Fusa</t>
  </si>
  <si>
    <t>1242 Samnanger</t>
  </si>
  <si>
    <t>1243 Os</t>
  </si>
  <si>
    <t>1244 Austevoll</t>
  </si>
  <si>
    <t>1245 Sund</t>
  </si>
  <si>
    <t>1246 Fjell</t>
  </si>
  <si>
    <t>1247 Askøy</t>
  </si>
  <si>
    <t>1251 Vaksdal</t>
  </si>
  <si>
    <t>1252 Modalen</t>
  </si>
  <si>
    <t>1253 Osterøy</t>
  </si>
  <si>
    <t>1256 Meland</t>
  </si>
  <si>
    <t>1259 Øygarden</t>
  </si>
  <si>
    <t>1260 Radøy</t>
  </si>
  <si>
    <t>1263 Lindås</t>
  </si>
  <si>
    <t>1264 Austrheim</t>
  </si>
  <si>
    <t>1265 Fedje</t>
  </si>
  <si>
    <t>1266 Masfjorden</t>
  </si>
  <si>
    <t>1401 Flora</t>
  </si>
  <si>
    <t>1411 Gulen</t>
  </si>
  <si>
    <t>1412 Solund</t>
  </si>
  <si>
    <t>1413 Hyllestad</t>
  </si>
  <si>
    <t>1416 Høyanger</t>
  </si>
  <si>
    <t>1417 Vik</t>
  </si>
  <si>
    <t>1418 Balestrand</t>
  </si>
  <si>
    <t>1419 Leikanger</t>
  </si>
  <si>
    <t>1420 Sogndal</t>
  </si>
  <si>
    <t>1421 Aurland</t>
  </si>
  <si>
    <t>1422 Lærdal</t>
  </si>
  <si>
    <t>1424 Årdal</t>
  </si>
  <si>
    <t>1426 Luster</t>
  </si>
  <si>
    <t>1428 Askvoll</t>
  </si>
  <si>
    <t>1429 Fjaler</t>
  </si>
  <si>
    <t>1430 Gaular</t>
  </si>
  <si>
    <t>1431 Jølster</t>
  </si>
  <si>
    <t>1432 Førde</t>
  </si>
  <si>
    <t>1433 Naustdal</t>
  </si>
  <si>
    <t>1438 Bremanger</t>
  </si>
  <si>
    <t>1439 Vågsøy</t>
  </si>
  <si>
    <t>1441 Selje</t>
  </si>
  <si>
    <t>1443 Eid</t>
  </si>
  <si>
    <t>1444 Hornindal</t>
  </si>
  <si>
    <t>1445 Gloppen</t>
  </si>
  <si>
    <t>1449 Stryn</t>
  </si>
  <si>
    <t>1502 Molde</t>
  </si>
  <si>
    <t>1504 Ålesund</t>
  </si>
  <si>
    <t>1505 Kristiansund</t>
  </si>
  <si>
    <t>1511 Vanylven</t>
  </si>
  <si>
    <t>1514 Sande</t>
  </si>
  <si>
    <t>1515 Herøy</t>
  </si>
  <si>
    <t>1516 Ulstein</t>
  </si>
  <si>
    <t>1517 Hareid</t>
  </si>
  <si>
    <t>1519 Volda</t>
  </si>
  <si>
    <t>1520 Ørsta</t>
  </si>
  <si>
    <t>1523 Ørskog</t>
  </si>
  <si>
    <t>1524 Norddal</t>
  </si>
  <si>
    <t>1525 Stranda</t>
  </si>
  <si>
    <t>1526 Stordal</t>
  </si>
  <si>
    <t>1528 Sykkylven</t>
  </si>
  <si>
    <t>1529 Skodje</t>
  </si>
  <si>
    <t>1531 Sula</t>
  </si>
  <si>
    <t>1532 Giske</t>
  </si>
  <si>
    <t>1534 Haram</t>
  </si>
  <si>
    <t>1535 Vestnes</t>
  </si>
  <si>
    <t>1539 Rauma</t>
  </si>
  <si>
    <t>1543 Nesset</t>
  </si>
  <si>
    <t>1545 Midsund</t>
  </si>
  <si>
    <t>1546 Sandøy</t>
  </si>
  <si>
    <t>1547 Aukra</t>
  </si>
  <si>
    <t>1548 Fræna</t>
  </si>
  <si>
    <t>1551 Eide</t>
  </si>
  <si>
    <t>1554 Averøy</t>
  </si>
  <si>
    <t>1557 Gjemnes</t>
  </si>
  <si>
    <t>1560 Tingvoll</t>
  </si>
  <si>
    <t>1563 Sunndal</t>
  </si>
  <si>
    <t>1566 Surnadal</t>
  </si>
  <si>
    <t>1567 Rindal</t>
  </si>
  <si>
    <t>1571 Halsa</t>
  </si>
  <si>
    <t>1573 Smøla</t>
  </si>
  <si>
    <t>1576 Aure</t>
  </si>
  <si>
    <t>1601 Trondheim</t>
  </si>
  <si>
    <t>1612 Hemne</t>
  </si>
  <si>
    <t>1613 Snillfjord</t>
  </si>
  <si>
    <t>1617 Hitra</t>
  </si>
  <si>
    <t>1620 Frøya</t>
  </si>
  <si>
    <t>1621 Ørland</t>
  </si>
  <si>
    <t>1622 Agdenes</t>
  </si>
  <si>
    <t>1624 Rissa</t>
  </si>
  <si>
    <t>1627 Bjugn</t>
  </si>
  <si>
    <t>1630 Åfjord</t>
  </si>
  <si>
    <t>1632 Roan</t>
  </si>
  <si>
    <t>1633 Osen</t>
  </si>
  <si>
    <t>1634 Oppdal</t>
  </si>
  <si>
    <t>1635 Rennebu</t>
  </si>
  <si>
    <t>1636 Meldal</t>
  </si>
  <si>
    <t>1638 Orkdal</t>
  </si>
  <si>
    <t>1640 Røros</t>
  </si>
  <si>
    <t>1644 Holtålen</t>
  </si>
  <si>
    <t>1648 Midtre Gauldal</t>
  </si>
  <si>
    <t>1653 Melhus</t>
  </si>
  <si>
    <t>1657 Skaun</t>
  </si>
  <si>
    <t>1662 Klæbu</t>
  </si>
  <si>
    <t>1663 Malvik</t>
  </si>
  <si>
    <t>1664 Selbu</t>
  </si>
  <si>
    <t>1665 Tydal</t>
  </si>
  <si>
    <t>1702 Steinkjer</t>
  </si>
  <si>
    <t>1703 Namsos</t>
  </si>
  <si>
    <t>1711 Meråker</t>
  </si>
  <si>
    <t>1714 Stjørdal</t>
  </si>
  <si>
    <t>1717 Frosta</t>
  </si>
  <si>
    <t>1718 Leksvik</t>
  </si>
  <si>
    <t>1719 Levanger</t>
  </si>
  <si>
    <t>1721 Verdal</t>
  </si>
  <si>
    <t>1724 Verran</t>
  </si>
  <si>
    <t>1725 Namdalseid</t>
  </si>
  <si>
    <t>1736 Snåsa</t>
  </si>
  <si>
    <t>1738 Lierne</t>
  </si>
  <si>
    <t>1739 Røyrvik</t>
  </si>
  <si>
    <t>1740 Namsskogan</t>
  </si>
  <si>
    <t>1742 Grong</t>
  </si>
  <si>
    <t>1743 Høylandet</t>
  </si>
  <si>
    <t>1744 Overhalla</t>
  </si>
  <si>
    <t>1748 Fosnes</t>
  </si>
  <si>
    <t>1749 Flatanger</t>
  </si>
  <si>
    <t>1750 Vikna</t>
  </si>
  <si>
    <t>1751 Nærøy</t>
  </si>
  <si>
    <t>1755 Leka</t>
  </si>
  <si>
    <t>1804 Bodø</t>
  </si>
  <si>
    <t>1805 Narvik</t>
  </si>
  <si>
    <t>1811 Bindal</t>
  </si>
  <si>
    <t>1812 Sømna</t>
  </si>
  <si>
    <t>1813 Brønnøy</t>
  </si>
  <si>
    <t>1815 Vega</t>
  </si>
  <si>
    <t>1816 Vevelstad</t>
  </si>
  <si>
    <t>1818 Herøy</t>
  </si>
  <si>
    <t>1820 Alstahaug</t>
  </si>
  <si>
    <t>1822 Leirfjord</t>
  </si>
  <si>
    <t>1824 Vefsn</t>
  </si>
  <si>
    <t>1825 Grane</t>
  </si>
  <si>
    <t>1826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</si>
  <si>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</si>
  <si>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</si>
  <si>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</si>
  <si>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</si>
  <si>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</si>
  <si>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</si>
  <si>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</si>
  <si>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</si>
  <si>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</si>
  <si>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</si>
  <si>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</si>
  <si>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</t>
  </si>
  <si>
    <t>1845 Sørfold</t>
  </si>
  <si>
    <t>1848 Steigen</t>
  </si>
  <si>
    <t>1849 Hamarøy</t>
  </si>
  <si>
    <t>1850 Tysfjord</t>
  </si>
  <si>
    <t>1851 Lødingen</t>
  </si>
  <si>
    <t>1852 Tjeldsund</t>
  </si>
  <si>
    <t>1853 Evenes</t>
  </si>
  <si>
    <t>1854 Ballangen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</si>
  <si>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</si>
  <si>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</si>
  <si>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</si>
  <si>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</si>
  <si>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</si>
  <si>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</si>
  <si>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</si>
  <si>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</si>
  <si>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</t>
  </si>
  <si>
    <t>1871 Andøy</t>
  </si>
  <si>
    <t>1874 Moskenes</t>
  </si>
  <si>
    <t>1902 Tromsø</t>
  </si>
  <si>
    <t>1911 Kvæfjord</t>
  </si>
  <si>
    <t>1913 Skånland</t>
  </si>
  <si>
    <t>1917 Ibestad</t>
  </si>
  <si>
    <t>1919 Gratangen</t>
  </si>
  <si>
    <t>1920 Lavangen</t>
  </si>
  <si>
    <t>1922 Bardu</t>
  </si>
  <si>
    <t>1923 Salangen</t>
  </si>
  <si>
    <t>1924 Målselv</t>
  </si>
  <si>
    <t>1925 Sørreisa</t>
  </si>
  <si>
    <t>1926 Dyrøy</t>
  </si>
  <si>
    <t>1927 Tranøy</t>
  </si>
  <si>
    <t>1928 Torsken</t>
  </si>
  <si>
    <t>1929 Berg</t>
  </si>
  <si>
    <t>1931 Lenvik</t>
  </si>
  <si>
    <t>1933 Balsfjord</t>
  </si>
  <si>
    <t>1936 Karlsøy</t>
  </si>
  <si>
    <t>1938 Lyngen</t>
  </si>
  <si>
    <t>1939 Storfjord</t>
  </si>
  <si>
    <t>1940 Gáivuotna Kåfjord</t>
  </si>
  <si>
    <t>1941 Skjervøy</t>
  </si>
  <si>
    <t>1942 Nordreisa</t>
  </si>
  <si>
    <t>1943 Kvænangen</t>
  </si>
  <si>
    <t>2002 Vardø</t>
  </si>
  <si>
    <t>2003 Vadsø</t>
  </si>
  <si>
    <t>2004 Hammerfest</t>
  </si>
  <si>
    <t>2011 Guovdageaidnu Kautokeino</t>
  </si>
  <si>
    <t>2012 Alta</t>
  </si>
  <si>
    <t>2014 Loppa</t>
  </si>
  <si>
    <t>2015 Hasvik</t>
  </si>
  <si>
    <t>2017 Kvalsund</t>
  </si>
  <si>
    <t>2018 Måsøy</t>
  </si>
  <si>
    <t>2019 Nordkapp</t>
  </si>
  <si>
    <t>2020 Porsanger Porsángu Porsanki</t>
  </si>
  <si>
    <t>2021 Kárásjohka Karasjok</t>
  </si>
  <si>
    <t>2022 Lebesby</t>
  </si>
  <si>
    <t>2023 Gamvik</t>
  </si>
  <si>
    <t>2024 Berlevåg</t>
  </si>
  <si>
    <t>2025 Deatnu Tana</t>
  </si>
  <si>
    <t>2027 Unjárga Nesseby</t>
  </si>
  <si>
    <t>2028 Båtsfjord</t>
  </si>
  <si>
    <t>2030 Sør-Varanger</t>
  </si>
  <si>
    <t>Ukjent/Bosatt i utlandet</t>
  </si>
  <si>
    <t>SUM</t>
  </si>
  <si>
    <t>I ALT</t>
  </si>
  <si>
    <t>Endring antall</t>
  </si>
  <si>
    <t>Endring prosent</t>
  </si>
  <si>
    <t xml:space="preserve"> 01 Østfold</t>
  </si>
  <si>
    <t xml:space="preserve"> 02 Akershus</t>
  </si>
  <si>
    <t xml:space="preserve"> 03 Oslo</t>
  </si>
  <si>
    <t xml:space="preserve"> 04 Hedmark</t>
  </si>
  <si>
    <t xml:space="preserve"> 05 Oppland</t>
  </si>
  <si>
    <t xml:space="preserve"> 06 Buskerud</t>
  </si>
  <si>
    <t xml:space="preserve"> 07 Vestfold</t>
  </si>
  <si>
    <t xml:space="preserve"> 08 Telemark</t>
  </si>
  <si>
    <t xml:space="preserve"> 09 Aust-Agder</t>
  </si>
  <si>
    <t xml:space="preserve"> 10 Vest-Agder</t>
  </si>
  <si>
    <t xml:space="preserve"> 11 Rogaland</t>
  </si>
  <si>
    <t xml:space="preserve"> 12 Hordaland</t>
  </si>
  <si>
    <t xml:space="preserve"> 14 Sogn og Fjordane</t>
  </si>
  <si>
    <t xml:space="preserve"> 15 Møre og Romsdal</t>
  </si>
  <si>
    <t xml:space="preserve"> 16 Sør-Trøndelag</t>
  </si>
  <si>
    <t xml:space="preserve"> 17 Nord-Trøndelag</t>
  </si>
  <si>
    <t xml:space="preserve"> 18 Nordland</t>
  </si>
  <si>
    <t xml:space="preserve"> 19 Troms</t>
  </si>
  <si>
    <t xml:space="preserve"> 20 Finnmark</t>
  </si>
  <si>
    <t xml:space="preserve"> -</t>
  </si>
  <si>
    <t>1756 Inderøy</t>
  </si>
  <si>
    <t>Fra 1.1.2013 ble Harstad (1901) og Bjarkøy (1915) slått sammen til 1903 Harstad.</t>
  </si>
  <si>
    <t>1903 Harstad</t>
  </si>
  <si>
    <t xml:space="preserve">Fra 1.1.2012 ble Mosvik (1723) og Inderøy (1729) slått sammen til 1756 Inderøy. </t>
  </si>
  <si>
    <t>Antall mottakere
31.03.14</t>
  </si>
  <si>
    <t>Antall 31.03.15
i % av
befolkningen
18-67 år</t>
  </si>
  <si>
    <t>Antall mottakere
31.03.15</t>
  </si>
  <si>
    <t xml:space="preserve">                    
                           Tabell: Mottakere av uføretrygd. Kommune. Pr. 31.03.2014-2015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</si>
</sst>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#"/>
    <numFmt numFmtId="165" formatCode="0.0"/>
    <numFmt numFmtId="166" formatCode="###\ ###\ ###;\-###\ ###\ ###;0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MS Sans Serif"/>
      <family val="2"/>
    </font>
    <font>
      <b/>
      <sz val="11"/>
      <name val="Verdana"/>
      <family val="2"/>
    </font>
    <font>
      <sz val="8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</fills>
  <borders count="3">
    <border>
      <left/>
      <right/>
      <top/>
      <bottom/>
      <diagonal/>
    </border>
    <border>
      <left style="thin">
        <color indexed="31"/>
      </left>
      <right style="thin">
        <color indexed="31"/>
      </right>
      <top style="thin">
        <color indexed="31"/>
      </top>
      <bottom style="thin">
        <color indexed="31"/>
      </bottom>
      <diagonal/>
    </border>
    <border>
      <left style="thin">
        <color indexed="31"/>
      </left>
      <right style="thin">
        <color indexed="31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2" fillId="0" borderId="0" xfId="0" applyFont="1" applyBorder="1" applyAlignment="1">
      <alignment wrapText="1"/>
    </xf>
    <xf numFmtId="0" fontId="0" fillId="0" borderId="0" xfId="0" applyBorder="1"/>
    <xf numFmtId="3" fontId="2" fillId="0" borderId="0" xfId="0" applyNumberFormat="1" applyFont="1" applyBorder="1" applyAlignment="1">
      <alignment wrapText="1"/>
    </xf>
    <xf numFmtId="3" fontId="0" fillId="0" borderId="0" xfId="0" applyNumberFormat="1"/>
    <xf numFmtId="165" fontId="0" fillId="0" borderId="0" xfId="0" applyNumberFormat="1"/>
    <xf numFmtId="0" fontId="5" fillId="0" borderId="0" xfId="0" applyFont="1"/>
    <xf numFmtId="0" fontId="6" fillId="0" borderId="1" xfId="0" applyFont="1" applyFill="1" applyBorder="1" applyAlignment="1">
      <alignment horizontal="left"/>
    </xf>
    <xf numFmtId="3" fontId="7" fillId="2" borderId="1" xfId="0" applyNumberFormat="1" applyFont="1" applyFill="1" applyBorder="1" applyAlignment="1">
      <alignment horizontal="right"/>
    </xf>
    <xf numFmtId="3" fontId="1" fillId="0" borderId="0" xfId="0" applyNumberFormat="1" applyFont="1"/>
    <xf numFmtId="165" fontId="1" fillId="0" borderId="0" xfId="0" applyNumberFormat="1" applyFont="1"/>
    <xf numFmtId="166" fontId="8" fillId="2" borderId="2" xfId="0" applyNumberFormat="1" applyFont="1" applyFill="1" applyBorder="1" applyAlignment="1">
      <alignment horizontal="right"/>
    </xf>
    <xf numFmtId="0" fontId="5" fillId="0" borderId="0" xfId="0" applyFont="1" applyBorder="1" applyAlignment="1">
      <alignment wrapText="1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right"/>
    </xf>
    <xf numFmtId="0" fontId="1" fillId="0" borderId="0" xfId="0" applyFont="1"/>
    <xf numFmtId="3" fontId="8" fillId="2" borderId="1" xfId="0" applyNumberFormat="1" applyFont="1" applyFill="1" applyBorder="1" applyAlignment="1">
      <alignment horizontal="right"/>
    </xf>
    <xf numFmtId="0" fontId="3" fillId="0" borderId="0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66675</xdr:rowOff>
    </xdr:from>
    <xdr:to>
      <xdr:col>0</xdr:col>
      <xdr:colOff>1000125</xdr:colOff>
      <xdr:row>1</xdr:row>
      <xdr:rowOff>133350</xdr:rowOff>
    </xdr:to>
    <xdr:pic>
      <xdr:nvPicPr>
        <xdr:cNvPr id="1038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0</xdr:row>
      <xdr:rowOff>66675</xdr:rowOff>
    </xdr:from>
    <xdr:to>
      <xdr:col>0</xdr:col>
      <xdr:colOff>1000125</xdr:colOff>
      <xdr:row>1</xdr:row>
      <xdr:rowOff>133350</xdr:rowOff>
    </xdr:to>
    <xdr:pic>
      <xdr:nvPicPr>
        <xdr:cNvPr id="3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6675"/>
          <a:ext cx="1000125" cy="533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3"/>
  <sheetViews>
    <sheetView tabSelected="1" workbookViewId="0">
      <pane ySplit="2" topLeftCell="A3" activePane="bottomLeft" state="frozen"/>
      <selection pane="bottomLeft" activeCell="I4" sqref="I4"/>
    </sheetView>
  </sheetViews>
  <sheetFormatPr baseColWidth="10" defaultRowHeight="12.75" x14ac:dyDescent="0.2"/>
  <cols>
    <col min="1" max="1" width="18.85546875" style="7" bestFit="1" customWidth="1"/>
    <col min="2" max="2" width="20.5703125" customWidth="1"/>
    <col min="7" max="7" width="15" customWidth="1"/>
    <col min="197" max="197" width="18.85546875" bestFit="1" customWidth="1"/>
    <col min="198" max="198" width="20.5703125" customWidth="1"/>
    <col min="203" max="203" width="15" customWidth="1"/>
    <col min="453" max="453" width="18.85546875" bestFit="1" customWidth="1"/>
    <col min="454" max="454" width="20.5703125" customWidth="1"/>
    <col min="459" max="459" width="15" customWidth="1"/>
    <col min="709" max="709" width="18.85546875" bestFit="1" customWidth="1"/>
    <col min="710" max="710" width="20.5703125" customWidth="1"/>
    <col min="715" max="715" width="15" customWidth="1"/>
    <col min="965" max="965" width="18.85546875" bestFit="1" customWidth="1"/>
    <col min="966" max="966" width="20.5703125" customWidth="1"/>
    <col min="971" max="971" width="15" customWidth="1"/>
    <col min="1221" max="1221" width="18.85546875" bestFit="1" customWidth="1"/>
    <col min="1222" max="1222" width="20.5703125" customWidth="1"/>
    <col min="1227" max="1227" width="15" customWidth="1"/>
    <col min="1477" max="1477" width="18.85546875" bestFit="1" customWidth="1"/>
    <col min="1478" max="1478" width="20.5703125" customWidth="1"/>
    <col min="1483" max="1483" width="15" customWidth="1"/>
    <col min="1733" max="1733" width="18.85546875" bestFit="1" customWidth="1"/>
    <col min="1734" max="1734" width="20.5703125" customWidth="1"/>
    <col min="1739" max="1739" width="15" customWidth="1"/>
    <col min="1989" max="1989" width="18.85546875" bestFit="1" customWidth="1"/>
    <col min="1990" max="1990" width="20.5703125" customWidth="1"/>
    <col min="1995" max="1995" width="15" customWidth="1"/>
    <col min="2245" max="2245" width="18.85546875" bestFit="1" customWidth="1"/>
    <col min="2246" max="2246" width="20.5703125" customWidth="1"/>
    <col min="2251" max="2251" width="15" customWidth="1"/>
    <col min="2501" max="2501" width="18.85546875" bestFit="1" customWidth="1"/>
    <col min="2502" max="2502" width="20.5703125" customWidth="1"/>
    <col min="2507" max="2507" width="15" customWidth="1"/>
    <col min="2757" max="2757" width="18.85546875" bestFit="1" customWidth="1"/>
    <col min="2758" max="2758" width="20.5703125" customWidth="1"/>
    <col min="2763" max="2763" width="15" customWidth="1"/>
    <col min="3013" max="3013" width="18.85546875" bestFit="1" customWidth="1"/>
    <col min="3014" max="3014" width="20.5703125" customWidth="1"/>
    <col min="3019" max="3019" width="15" customWidth="1"/>
    <col min="3269" max="3269" width="18.85546875" bestFit="1" customWidth="1"/>
    <col min="3270" max="3270" width="20.5703125" customWidth="1"/>
    <col min="3275" max="3275" width="15" customWidth="1"/>
    <col min="3525" max="3525" width="18.85546875" bestFit="1" customWidth="1"/>
    <col min="3526" max="3526" width="20.5703125" customWidth="1"/>
    <col min="3531" max="3531" width="15" customWidth="1"/>
    <col min="3781" max="3781" width="18.85546875" bestFit="1" customWidth="1"/>
    <col min="3782" max="3782" width="20.5703125" customWidth="1"/>
    <col min="3787" max="3787" width="15" customWidth="1"/>
    <col min="4037" max="4037" width="18.85546875" bestFit="1" customWidth="1"/>
    <col min="4038" max="4038" width="20.5703125" customWidth="1"/>
    <col min="4043" max="4043" width="15" customWidth="1"/>
    <col min="4293" max="4293" width="18.85546875" bestFit="1" customWidth="1"/>
    <col min="4294" max="4294" width="20.5703125" customWidth="1"/>
    <col min="4299" max="4299" width="15" customWidth="1"/>
    <col min="4549" max="4549" width="18.85546875" bestFit="1" customWidth="1"/>
    <col min="4550" max="4550" width="20.5703125" customWidth="1"/>
    <col min="4555" max="4555" width="15" customWidth="1"/>
    <col min="4805" max="4805" width="18.85546875" bestFit="1" customWidth="1"/>
    <col min="4806" max="4806" width="20.5703125" customWidth="1"/>
    <col min="4811" max="4811" width="15" customWidth="1"/>
    <col min="5061" max="5061" width="18.85546875" bestFit="1" customWidth="1"/>
    <col min="5062" max="5062" width="20.5703125" customWidth="1"/>
    <col min="5067" max="5067" width="15" customWidth="1"/>
    <col min="5317" max="5317" width="18.85546875" bestFit="1" customWidth="1"/>
    <col min="5318" max="5318" width="20.5703125" customWidth="1"/>
    <col min="5323" max="5323" width="15" customWidth="1"/>
    <col min="5573" max="5573" width="18.85546875" bestFit="1" customWidth="1"/>
    <col min="5574" max="5574" width="20.5703125" customWidth="1"/>
    <col min="5579" max="5579" width="15" customWidth="1"/>
    <col min="5829" max="5829" width="18.85546875" bestFit="1" customWidth="1"/>
    <col min="5830" max="5830" width="20.5703125" customWidth="1"/>
    <col min="5835" max="5835" width="15" customWidth="1"/>
    <col min="6085" max="6085" width="18.85546875" bestFit="1" customWidth="1"/>
    <col min="6086" max="6086" width="20.5703125" customWidth="1"/>
    <col min="6091" max="6091" width="15" customWidth="1"/>
    <col min="6341" max="6341" width="18.85546875" bestFit="1" customWidth="1"/>
    <col min="6342" max="6342" width="20.5703125" customWidth="1"/>
    <col min="6347" max="6347" width="15" customWidth="1"/>
    <col min="6597" max="6597" width="18.85546875" bestFit="1" customWidth="1"/>
    <col min="6598" max="6598" width="20.5703125" customWidth="1"/>
    <col min="6603" max="6603" width="15" customWidth="1"/>
    <col min="6853" max="6853" width="18.85546875" bestFit="1" customWidth="1"/>
    <col min="6854" max="6854" width="20.5703125" customWidth="1"/>
    <col min="6859" max="6859" width="15" customWidth="1"/>
    <col min="7109" max="7109" width="18.85546875" bestFit="1" customWidth="1"/>
    <col min="7110" max="7110" width="20.5703125" customWidth="1"/>
    <col min="7115" max="7115" width="15" customWidth="1"/>
    <col min="7365" max="7365" width="18.85546875" bestFit="1" customWidth="1"/>
    <col min="7366" max="7366" width="20.5703125" customWidth="1"/>
    <col min="7371" max="7371" width="15" customWidth="1"/>
    <col min="7621" max="7621" width="18.85546875" bestFit="1" customWidth="1"/>
    <col min="7622" max="7622" width="20.5703125" customWidth="1"/>
    <col min="7627" max="7627" width="15" customWidth="1"/>
    <col min="7877" max="7877" width="18.85546875" bestFit="1" customWidth="1"/>
    <col min="7878" max="7878" width="20.5703125" customWidth="1"/>
    <col min="7883" max="7883" width="15" customWidth="1"/>
    <col min="8133" max="8133" width="18.85546875" bestFit="1" customWidth="1"/>
    <col min="8134" max="8134" width="20.5703125" customWidth="1"/>
    <col min="8139" max="8139" width="15" customWidth="1"/>
    <col min="8389" max="8389" width="18.85546875" bestFit="1" customWidth="1"/>
    <col min="8390" max="8390" width="20.5703125" customWidth="1"/>
    <col min="8395" max="8395" width="15" customWidth="1"/>
    <col min="8645" max="8645" width="18.85546875" bestFit="1" customWidth="1"/>
    <col min="8646" max="8646" width="20.5703125" customWidth="1"/>
    <col min="8651" max="8651" width="15" customWidth="1"/>
    <col min="8901" max="8901" width="18.85546875" bestFit="1" customWidth="1"/>
    <col min="8902" max="8902" width="20.5703125" customWidth="1"/>
    <col min="8907" max="8907" width="15" customWidth="1"/>
    <col min="9157" max="9157" width="18.85546875" bestFit="1" customWidth="1"/>
    <col min="9158" max="9158" width="20.5703125" customWidth="1"/>
    <col min="9163" max="9163" width="15" customWidth="1"/>
    <col min="9413" max="9413" width="18.85546875" bestFit="1" customWidth="1"/>
    <col min="9414" max="9414" width="20.5703125" customWidth="1"/>
    <col min="9419" max="9419" width="15" customWidth="1"/>
    <col min="9669" max="9669" width="18.85546875" bestFit="1" customWidth="1"/>
    <col min="9670" max="9670" width="20.5703125" customWidth="1"/>
    <col min="9675" max="9675" width="15" customWidth="1"/>
    <col min="9925" max="9925" width="18.85546875" bestFit="1" customWidth="1"/>
    <col min="9926" max="9926" width="20.5703125" customWidth="1"/>
    <col min="9931" max="9931" width="15" customWidth="1"/>
    <col min="10181" max="10181" width="18.85546875" bestFit="1" customWidth="1"/>
    <col min="10182" max="10182" width="20.5703125" customWidth="1"/>
    <col min="10187" max="10187" width="15" customWidth="1"/>
    <col min="10437" max="10437" width="18.85546875" bestFit="1" customWidth="1"/>
    <col min="10438" max="10438" width="20.5703125" customWidth="1"/>
    <col min="10443" max="10443" width="15" customWidth="1"/>
    <col min="10693" max="10693" width="18.85546875" bestFit="1" customWidth="1"/>
    <col min="10694" max="10694" width="20.5703125" customWidth="1"/>
    <col min="10699" max="10699" width="15" customWidth="1"/>
    <col min="10949" max="10949" width="18.85546875" bestFit="1" customWidth="1"/>
    <col min="10950" max="10950" width="20.5703125" customWidth="1"/>
    <col min="10955" max="10955" width="15" customWidth="1"/>
    <col min="11205" max="11205" width="18.85546875" bestFit="1" customWidth="1"/>
    <col min="11206" max="11206" width="20.5703125" customWidth="1"/>
    <col min="11211" max="11211" width="15" customWidth="1"/>
    <col min="11461" max="11461" width="18.85546875" bestFit="1" customWidth="1"/>
    <col min="11462" max="11462" width="20.5703125" customWidth="1"/>
    <col min="11467" max="11467" width="15" customWidth="1"/>
    <col min="11717" max="11717" width="18.85546875" bestFit="1" customWidth="1"/>
    <col min="11718" max="11718" width="20.5703125" customWidth="1"/>
    <col min="11723" max="11723" width="15" customWidth="1"/>
    <col min="11973" max="11973" width="18.85546875" bestFit="1" customWidth="1"/>
    <col min="11974" max="11974" width="20.5703125" customWidth="1"/>
    <col min="11979" max="11979" width="15" customWidth="1"/>
    <col min="12229" max="12229" width="18.85546875" bestFit="1" customWidth="1"/>
    <col min="12230" max="12230" width="20.5703125" customWidth="1"/>
    <col min="12235" max="12235" width="15" customWidth="1"/>
    <col min="12485" max="12485" width="18.85546875" bestFit="1" customWidth="1"/>
    <col min="12486" max="12486" width="20.5703125" customWidth="1"/>
    <col min="12491" max="12491" width="15" customWidth="1"/>
    <col min="12741" max="12741" width="18.85546875" bestFit="1" customWidth="1"/>
    <col min="12742" max="12742" width="20.5703125" customWidth="1"/>
    <col min="12747" max="12747" width="15" customWidth="1"/>
    <col min="12997" max="12997" width="18.85546875" bestFit="1" customWidth="1"/>
    <col min="12998" max="12998" width="20.5703125" customWidth="1"/>
    <col min="13003" max="13003" width="15" customWidth="1"/>
    <col min="13253" max="13253" width="18.85546875" bestFit="1" customWidth="1"/>
    <col min="13254" max="13254" width="20.5703125" customWidth="1"/>
    <col min="13259" max="13259" width="15" customWidth="1"/>
    <col min="13509" max="13509" width="18.85546875" bestFit="1" customWidth="1"/>
    <col min="13510" max="13510" width="20.5703125" customWidth="1"/>
    <col min="13515" max="13515" width="15" customWidth="1"/>
    <col min="13765" max="13765" width="18.85546875" bestFit="1" customWidth="1"/>
    <col min="13766" max="13766" width="20.5703125" customWidth="1"/>
    <col min="13771" max="13771" width="15" customWidth="1"/>
    <col min="14021" max="14021" width="18.85546875" bestFit="1" customWidth="1"/>
    <col min="14022" max="14022" width="20.5703125" customWidth="1"/>
    <col min="14027" max="14027" width="15" customWidth="1"/>
    <col min="14277" max="14277" width="18.85546875" bestFit="1" customWidth="1"/>
    <col min="14278" max="14278" width="20.5703125" customWidth="1"/>
    <col min="14283" max="14283" width="15" customWidth="1"/>
    <col min="14533" max="14533" width="18.85546875" bestFit="1" customWidth="1"/>
    <col min="14534" max="14534" width="20.5703125" customWidth="1"/>
    <col min="14539" max="14539" width="15" customWidth="1"/>
    <col min="14789" max="14789" width="18.85546875" bestFit="1" customWidth="1"/>
    <col min="14790" max="14790" width="20.5703125" customWidth="1"/>
    <col min="14795" max="14795" width="15" customWidth="1"/>
    <col min="15045" max="15045" width="18.85546875" bestFit="1" customWidth="1"/>
    <col min="15046" max="15046" width="20.5703125" customWidth="1"/>
    <col min="15051" max="15051" width="15" customWidth="1"/>
    <col min="15301" max="15301" width="18.85546875" bestFit="1" customWidth="1"/>
    <col min="15302" max="15302" width="20.5703125" customWidth="1"/>
    <col min="15307" max="15307" width="15" customWidth="1"/>
    <col min="15557" max="15557" width="18.85546875" bestFit="1" customWidth="1"/>
    <col min="15558" max="15558" width="20.5703125" customWidth="1"/>
    <col min="15563" max="15563" width="15" customWidth="1"/>
    <col min="15813" max="15813" width="18.85546875" bestFit="1" customWidth="1"/>
    <col min="15814" max="15814" width="20.5703125" customWidth="1"/>
    <col min="15819" max="15819" width="15" customWidth="1"/>
    <col min="16069" max="16069" width="18.85546875" bestFit="1" customWidth="1"/>
    <col min="16070" max="16070" width="20.5703125" customWidth="1"/>
    <col min="16075" max="16075" width="15" customWidth="1"/>
  </cols>
  <sheetData>
    <row r="1" spans="1:7" s="1" customFormat="1" ht="36.75" customHeight="1" x14ac:dyDescent="0.2">
      <c r="A1" s="19" t="s">
        <v>460</v>
      </c>
      <c r="B1" s="19"/>
      <c r="C1" s="19"/>
      <c r="D1" s="19"/>
      <c r="E1" s="19"/>
      <c r="F1" s="19"/>
      <c r="G1" s="19"/>
    </row>
    <row r="2" spans="1:7" s="3" customFormat="1" ht="50.25" customHeight="1" x14ac:dyDescent="0.2">
      <c r="A2" s="2" t="s">
        <v>0</v>
      </c>
      <c r="B2" s="2" t="s">
        <v>19</v>
      </c>
      <c r="C2" s="4" t="s">
        <v>457</v>
      </c>
      <c r="D2" s="4" t="s">
        <v>459</v>
      </c>
      <c r="E2" s="4" t="s">
        <v>431</v>
      </c>
      <c r="F2" s="4" t="s">
        <v>432</v>
      </c>
      <c r="G2" s="13" t="s">
        <v>458</v>
      </c>
    </row>
    <row r="3" spans="1:7" x14ac:dyDescent="0.2">
      <c r="A3" s="14" t="s">
        <v>433</v>
      </c>
      <c r="B3" s="8" t="s">
        <v>1</v>
      </c>
      <c r="C3" s="9">
        <v>2507</v>
      </c>
      <c r="D3" s="9">
        <v>2589</v>
      </c>
      <c r="E3" s="10">
        <f>D3-C3</f>
        <v>82</v>
      </c>
      <c r="F3" s="11">
        <f>((D3-C3)/C3*100)</f>
        <v>3.2708416433984846</v>
      </c>
      <c r="G3" s="6">
        <v>13.601260835303389</v>
      </c>
    </row>
    <row r="4" spans="1:7" x14ac:dyDescent="0.2">
      <c r="A4" s="14" t="s">
        <v>433</v>
      </c>
      <c r="B4" s="8" t="s">
        <v>2</v>
      </c>
      <c r="C4" s="9">
        <v>2708</v>
      </c>
      <c r="D4" s="9">
        <v>2708</v>
      </c>
      <c r="E4" s="10">
        <f t="shared" ref="E4:E67" si="0">D4-C4</f>
        <v>0</v>
      </c>
      <c r="F4" s="11">
        <f t="shared" ref="F4:F67" si="1">((D4-C4)/C4*100)</f>
        <v>0</v>
      </c>
      <c r="G4" s="6">
        <v>13.482027282684456</v>
      </c>
    </row>
    <row r="5" spans="1:7" x14ac:dyDescent="0.2">
      <c r="A5" s="14" t="s">
        <v>433</v>
      </c>
      <c r="B5" s="8" t="s">
        <v>3</v>
      </c>
      <c r="C5" s="9">
        <v>4681</v>
      </c>
      <c r="D5" s="9">
        <v>4860</v>
      </c>
      <c r="E5" s="10">
        <f t="shared" si="0"/>
        <v>179</v>
      </c>
      <c r="F5" s="11">
        <f t="shared" si="1"/>
        <v>3.8239692373424483</v>
      </c>
      <c r="G5" s="6">
        <v>14.331632803515085</v>
      </c>
    </row>
    <row r="6" spans="1:7" x14ac:dyDescent="0.2">
      <c r="A6" s="14" t="s">
        <v>433</v>
      </c>
      <c r="B6" s="8" t="s">
        <v>4</v>
      </c>
      <c r="C6" s="9">
        <v>6538</v>
      </c>
      <c r="D6" s="9">
        <v>6729</v>
      </c>
      <c r="E6" s="10">
        <f t="shared" si="0"/>
        <v>191</v>
      </c>
      <c r="F6" s="11">
        <f t="shared" si="1"/>
        <v>2.9213826858366474</v>
      </c>
      <c r="G6" s="6">
        <v>13.577481840193705</v>
      </c>
    </row>
    <row r="7" spans="1:7" x14ac:dyDescent="0.2">
      <c r="A7" s="14" t="s">
        <v>433</v>
      </c>
      <c r="B7" s="8" t="s">
        <v>5</v>
      </c>
      <c r="C7" s="9">
        <v>433</v>
      </c>
      <c r="D7" s="9">
        <v>447</v>
      </c>
      <c r="E7" s="10">
        <f t="shared" si="0"/>
        <v>14</v>
      </c>
      <c r="F7" s="11">
        <f t="shared" si="1"/>
        <v>3.2332563510392611</v>
      </c>
      <c r="G7" s="6">
        <v>15.783898305084746</v>
      </c>
    </row>
    <row r="8" spans="1:7" x14ac:dyDescent="0.2">
      <c r="A8" s="14" t="s">
        <v>433</v>
      </c>
      <c r="B8" s="8" t="s">
        <v>6</v>
      </c>
      <c r="C8" s="9">
        <v>114</v>
      </c>
      <c r="D8" s="9">
        <v>121</v>
      </c>
      <c r="E8" s="10">
        <f t="shared" si="0"/>
        <v>7</v>
      </c>
      <c r="F8" s="11">
        <f t="shared" si="1"/>
        <v>6.140350877192982</v>
      </c>
      <c r="G8" s="6">
        <v>14.168618266978921</v>
      </c>
    </row>
    <row r="9" spans="1:7" x14ac:dyDescent="0.2">
      <c r="A9" s="14" t="s">
        <v>433</v>
      </c>
      <c r="B9" s="8" t="s">
        <v>7</v>
      </c>
      <c r="C9" s="9">
        <v>348</v>
      </c>
      <c r="D9" s="9">
        <v>343</v>
      </c>
      <c r="E9" s="10">
        <f t="shared" si="0"/>
        <v>-5</v>
      </c>
      <c r="F9" s="11">
        <f t="shared" si="1"/>
        <v>-1.4367816091954022</v>
      </c>
      <c r="G9" s="6">
        <v>15.894346617238183</v>
      </c>
    </row>
    <row r="10" spans="1:7" x14ac:dyDescent="0.2">
      <c r="A10" s="14" t="s">
        <v>433</v>
      </c>
      <c r="B10" s="8" t="s">
        <v>8</v>
      </c>
      <c r="C10" s="9">
        <v>43</v>
      </c>
      <c r="D10" s="9">
        <v>44</v>
      </c>
      <c r="E10" s="10">
        <f t="shared" si="0"/>
        <v>1</v>
      </c>
      <c r="F10" s="11">
        <f t="shared" si="1"/>
        <v>2.3255813953488373</v>
      </c>
      <c r="G10" s="6">
        <v>10.810810810810811</v>
      </c>
    </row>
    <row r="11" spans="1:7" x14ac:dyDescent="0.2">
      <c r="A11" s="14" t="s">
        <v>433</v>
      </c>
      <c r="B11" s="8" t="s">
        <v>9</v>
      </c>
      <c r="C11" s="9">
        <v>444</v>
      </c>
      <c r="D11" s="9">
        <v>447</v>
      </c>
      <c r="E11" s="10">
        <f t="shared" si="0"/>
        <v>3</v>
      </c>
      <c r="F11" s="11">
        <f t="shared" si="1"/>
        <v>0.67567567567567566</v>
      </c>
      <c r="G11" s="6">
        <v>13.315460232350313</v>
      </c>
    </row>
    <row r="12" spans="1:7" x14ac:dyDescent="0.2">
      <c r="A12" s="14" t="s">
        <v>433</v>
      </c>
      <c r="B12" s="8" t="s">
        <v>10</v>
      </c>
      <c r="C12" s="9">
        <v>393</v>
      </c>
      <c r="D12" s="9">
        <v>403</v>
      </c>
      <c r="E12" s="10">
        <f t="shared" si="0"/>
        <v>10</v>
      </c>
      <c r="F12" s="11">
        <f t="shared" si="1"/>
        <v>2.5445292620865136</v>
      </c>
      <c r="G12" s="6">
        <v>11.403508771929824</v>
      </c>
    </row>
    <row r="13" spans="1:7" x14ac:dyDescent="0.2">
      <c r="A13" s="14" t="s">
        <v>433</v>
      </c>
      <c r="B13" s="8" t="s">
        <v>11</v>
      </c>
      <c r="C13" s="9">
        <v>1425</v>
      </c>
      <c r="D13" s="9">
        <v>1424</v>
      </c>
      <c r="E13" s="10">
        <f t="shared" si="0"/>
        <v>-1</v>
      </c>
      <c r="F13" s="11">
        <f t="shared" si="1"/>
        <v>-7.0175438596491224E-2</v>
      </c>
      <c r="G13" s="6">
        <v>14.5054497300601</v>
      </c>
    </row>
    <row r="14" spans="1:7" x14ac:dyDescent="0.2">
      <c r="A14" s="14" t="s">
        <v>433</v>
      </c>
      <c r="B14" s="8" t="s">
        <v>12</v>
      </c>
      <c r="C14" s="9">
        <v>838</v>
      </c>
      <c r="D14" s="9">
        <v>877</v>
      </c>
      <c r="E14" s="10">
        <f t="shared" si="0"/>
        <v>39</v>
      </c>
      <c r="F14" s="11">
        <f t="shared" si="1"/>
        <v>4.6539379474940334</v>
      </c>
      <c r="G14" s="6">
        <v>12.319145947464531</v>
      </c>
    </row>
    <row r="15" spans="1:7" x14ac:dyDescent="0.2">
      <c r="A15" s="14" t="s">
        <v>433</v>
      </c>
      <c r="B15" s="8" t="s">
        <v>13</v>
      </c>
      <c r="C15" s="9">
        <v>263</v>
      </c>
      <c r="D15" s="9">
        <v>262</v>
      </c>
      <c r="E15" s="10">
        <f t="shared" si="0"/>
        <v>-1</v>
      </c>
      <c r="F15" s="11">
        <f t="shared" si="1"/>
        <v>-0.38022813688212925</v>
      </c>
      <c r="G15" s="6">
        <v>11.312607944732298</v>
      </c>
    </row>
    <row r="16" spans="1:7" x14ac:dyDescent="0.2">
      <c r="A16" s="14" t="s">
        <v>433</v>
      </c>
      <c r="B16" s="8" t="s">
        <v>14</v>
      </c>
      <c r="C16" s="9">
        <v>702</v>
      </c>
      <c r="D16" s="9">
        <v>722</v>
      </c>
      <c r="E16" s="10">
        <f t="shared" si="0"/>
        <v>20</v>
      </c>
      <c r="F16" s="11">
        <f t="shared" si="1"/>
        <v>2.8490028490028489</v>
      </c>
      <c r="G16" s="6">
        <v>14.391070360773369</v>
      </c>
    </row>
    <row r="17" spans="1:7" x14ac:dyDescent="0.2">
      <c r="A17" s="14" t="s">
        <v>433</v>
      </c>
      <c r="B17" s="8" t="s">
        <v>15</v>
      </c>
      <c r="C17" s="9">
        <v>526</v>
      </c>
      <c r="D17" s="9">
        <v>540</v>
      </c>
      <c r="E17" s="10">
        <f t="shared" si="0"/>
        <v>14</v>
      </c>
      <c r="F17" s="11">
        <f t="shared" si="1"/>
        <v>2.6615969581749046</v>
      </c>
      <c r="G17" s="6">
        <v>12.056262558606832</v>
      </c>
    </row>
    <row r="18" spans="1:7" x14ac:dyDescent="0.2">
      <c r="A18" s="14" t="s">
        <v>433</v>
      </c>
      <c r="B18" s="8" t="s">
        <v>16</v>
      </c>
      <c r="C18" s="9">
        <v>1212</v>
      </c>
      <c r="D18" s="9">
        <v>1231</v>
      </c>
      <c r="E18" s="10">
        <f t="shared" si="0"/>
        <v>19</v>
      </c>
      <c r="F18" s="11">
        <f t="shared" si="1"/>
        <v>1.5676567656765676</v>
      </c>
      <c r="G18" s="6">
        <v>12.936107608238757</v>
      </c>
    </row>
    <row r="19" spans="1:7" x14ac:dyDescent="0.2">
      <c r="A19" s="14" t="s">
        <v>433</v>
      </c>
      <c r="B19" s="8" t="s">
        <v>17</v>
      </c>
      <c r="C19" s="9">
        <v>341</v>
      </c>
      <c r="D19" s="9">
        <v>362</v>
      </c>
      <c r="E19" s="10">
        <f t="shared" si="0"/>
        <v>21</v>
      </c>
      <c r="F19" s="11">
        <f t="shared" si="1"/>
        <v>6.1583577712609969</v>
      </c>
      <c r="G19" s="6">
        <v>11.056811240073305</v>
      </c>
    </row>
    <row r="20" spans="1:7" x14ac:dyDescent="0.2">
      <c r="A20" s="14" t="s">
        <v>433</v>
      </c>
      <c r="B20" s="8" t="s">
        <v>18</v>
      </c>
      <c r="C20" s="9">
        <v>316</v>
      </c>
      <c r="D20" s="9">
        <v>337</v>
      </c>
      <c r="E20" s="10">
        <f t="shared" si="0"/>
        <v>21</v>
      </c>
      <c r="F20" s="11">
        <f t="shared" si="1"/>
        <v>6.6455696202531636</v>
      </c>
      <c r="G20" s="6">
        <v>9.6203254353411349</v>
      </c>
    </row>
    <row r="21" spans="1:7" x14ac:dyDescent="0.2">
      <c r="A21" s="14" t="s">
        <v>434</v>
      </c>
      <c r="B21" s="8" t="s">
        <v>20</v>
      </c>
      <c r="C21" s="9">
        <v>775</v>
      </c>
      <c r="D21" s="9">
        <v>776</v>
      </c>
      <c r="E21" s="5">
        <f t="shared" si="0"/>
        <v>1</v>
      </c>
      <c r="F21" s="6">
        <f t="shared" si="1"/>
        <v>0.12903225806451613</v>
      </c>
      <c r="G21" s="6">
        <v>7.6048608388867107</v>
      </c>
    </row>
    <row r="22" spans="1:7" x14ac:dyDescent="0.2">
      <c r="A22" s="14" t="s">
        <v>434</v>
      </c>
      <c r="B22" s="8" t="s">
        <v>21</v>
      </c>
      <c r="C22" s="9">
        <v>1212</v>
      </c>
      <c r="D22" s="9">
        <v>1195</v>
      </c>
      <c r="E22" s="5">
        <f t="shared" si="0"/>
        <v>-17</v>
      </c>
      <c r="F22" s="6">
        <f t="shared" si="1"/>
        <v>-1.4026402640264026</v>
      </c>
      <c r="G22" s="6">
        <v>6.4678501840225149</v>
      </c>
    </row>
    <row r="23" spans="1:7" x14ac:dyDescent="0.2">
      <c r="A23" s="14" t="s">
        <v>434</v>
      </c>
      <c r="B23" s="8" t="s">
        <v>22</v>
      </c>
      <c r="C23" s="9">
        <v>646</v>
      </c>
      <c r="D23" s="9">
        <v>695</v>
      </c>
      <c r="E23" s="5">
        <f t="shared" si="0"/>
        <v>49</v>
      </c>
      <c r="F23" s="6">
        <f t="shared" si="1"/>
        <v>7.5851393188854495</v>
      </c>
      <c r="G23" s="6">
        <v>5.7921493457788156</v>
      </c>
    </row>
    <row r="24" spans="1:7" x14ac:dyDescent="0.2">
      <c r="A24" s="14" t="s">
        <v>434</v>
      </c>
      <c r="B24" s="8" t="s">
        <v>23</v>
      </c>
      <c r="C24" s="9">
        <v>712</v>
      </c>
      <c r="D24" s="9">
        <v>685</v>
      </c>
      <c r="E24" s="5">
        <f t="shared" si="0"/>
        <v>-27</v>
      </c>
      <c r="F24" s="6">
        <f t="shared" si="1"/>
        <v>-3.7921348314606744</v>
      </c>
      <c r="G24" s="6">
        <v>7.0538564514468129</v>
      </c>
    </row>
    <row r="25" spans="1:7" x14ac:dyDescent="0.2">
      <c r="A25" s="14" t="s">
        <v>434</v>
      </c>
      <c r="B25" s="8" t="s">
        <v>24</v>
      </c>
      <c r="C25" s="9">
        <v>830</v>
      </c>
      <c r="D25" s="9">
        <v>869</v>
      </c>
      <c r="E25" s="5">
        <f t="shared" si="0"/>
        <v>39</v>
      </c>
      <c r="F25" s="6">
        <f t="shared" si="1"/>
        <v>4.6987951807228914</v>
      </c>
      <c r="G25" s="6">
        <v>7.4649944162872597</v>
      </c>
    </row>
    <row r="26" spans="1:7" x14ac:dyDescent="0.2">
      <c r="A26" s="14" t="s">
        <v>434</v>
      </c>
      <c r="B26" s="8" t="s">
        <v>25</v>
      </c>
      <c r="C26" s="9">
        <v>957</v>
      </c>
      <c r="D26" s="9">
        <v>942</v>
      </c>
      <c r="E26" s="5">
        <f t="shared" si="0"/>
        <v>-15</v>
      </c>
      <c r="F26" s="6">
        <f t="shared" si="1"/>
        <v>-1.5673981191222568</v>
      </c>
      <c r="G26" s="6">
        <v>5.7844642308873198</v>
      </c>
    </row>
    <row r="27" spans="1:7" x14ac:dyDescent="0.2">
      <c r="A27" s="14" t="s">
        <v>434</v>
      </c>
      <c r="B27" s="8" t="s">
        <v>26</v>
      </c>
      <c r="C27" s="9">
        <v>3625</v>
      </c>
      <c r="D27" s="9">
        <v>3653</v>
      </c>
      <c r="E27" s="5">
        <f t="shared" si="0"/>
        <v>28</v>
      </c>
      <c r="F27" s="6">
        <f t="shared" si="1"/>
        <v>0.77241379310344827</v>
      </c>
      <c r="G27" s="6">
        <v>4.8778859378546917</v>
      </c>
    </row>
    <row r="28" spans="1:7" x14ac:dyDescent="0.2">
      <c r="A28" s="14" t="s">
        <v>434</v>
      </c>
      <c r="B28" s="8" t="s">
        <v>27</v>
      </c>
      <c r="C28" s="9">
        <v>1733</v>
      </c>
      <c r="D28" s="9">
        <v>1782</v>
      </c>
      <c r="E28" s="5">
        <f t="shared" si="0"/>
        <v>49</v>
      </c>
      <c r="F28" s="6">
        <f t="shared" si="1"/>
        <v>2.8274668205424121</v>
      </c>
      <c r="G28" s="6">
        <v>4.8243001786777846</v>
      </c>
    </row>
    <row r="29" spans="1:7" x14ac:dyDescent="0.2">
      <c r="A29" s="14" t="s">
        <v>434</v>
      </c>
      <c r="B29" s="8" t="s">
        <v>28</v>
      </c>
      <c r="C29" s="9">
        <v>853</v>
      </c>
      <c r="D29" s="9">
        <v>848</v>
      </c>
      <c r="E29" s="5">
        <f t="shared" si="0"/>
        <v>-5</v>
      </c>
      <c r="F29" s="6">
        <f t="shared" si="1"/>
        <v>-0.58616647127784294</v>
      </c>
      <c r="G29" s="6">
        <v>8.5682530059614024</v>
      </c>
    </row>
    <row r="30" spans="1:7" x14ac:dyDescent="0.2">
      <c r="A30" s="14" t="s">
        <v>434</v>
      </c>
      <c r="B30" s="8" t="s">
        <v>29</v>
      </c>
      <c r="C30" s="9">
        <v>759</v>
      </c>
      <c r="D30" s="9">
        <v>772</v>
      </c>
      <c r="E30" s="5">
        <f t="shared" si="0"/>
        <v>13</v>
      </c>
      <c r="F30" s="6">
        <f t="shared" si="1"/>
        <v>1.7127799736495388</v>
      </c>
      <c r="G30" s="6">
        <v>7.1527842119892524</v>
      </c>
    </row>
    <row r="31" spans="1:7" x14ac:dyDescent="0.2">
      <c r="A31" s="14" t="s">
        <v>434</v>
      </c>
      <c r="B31" s="8" t="s">
        <v>30</v>
      </c>
      <c r="C31" s="9">
        <v>516</v>
      </c>
      <c r="D31" s="9">
        <v>503</v>
      </c>
      <c r="E31" s="5">
        <f t="shared" si="0"/>
        <v>-13</v>
      </c>
      <c r="F31" s="6">
        <f t="shared" si="1"/>
        <v>-2.5193798449612403</v>
      </c>
      <c r="G31" s="6">
        <v>7.0398880335899232</v>
      </c>
    </row>
    <row r="32" spans="1:7" x14ac:dyDescent="0.2">
      <c r="A32" s="14" t="s">
        <v>434</v>
      </c>
      <c r="B32" s="8" t="s">
        <v>31</v>
      </c>
      <c r="C32" s="9">
        <v>746</v>
      </c>
      <c r="D32" s="9">
        <v>722</v>
      </c>
      <c r="E32" s="5">
        <f t="shared" si="0"/>
        <v>-24</v>
      </c>
      <c r="F32" s="6">
        <f t="shared" si="1"/>
        <v>-3.2171581769436997</v>
      </c>
      <c r="G32" s="6">
        <v>6.3990073561995917</v>
      </c>
    </row>
    <row r="33" spans="1:7" x14ac:dyDescent="0.2">
      <c r="A33" s="14" t="s">
        <v>434</v>
      </c>
      <c r="B33" s="8" t="s">
        <v>32</v>
      </c>
      <c r="C33" s="9">
        <v>556</v>
      </c>
      <c r="D33" s="9">
        <v>571</v>
      </c>
      <c r="E33" s="5">
        <f t="shared" si="0"/>
        <v>15</v>
      </c>
      <c r="F33" s="6">
        <f t="shared" si="1"/>
        <v>2.6978417266187051</v>
      </c>
      <c r="G33" s="6">
        <v>8.3284714119019831</v>
      </c>
    </row>
    <row r="34" spans="1:7" x14ac:dyDescent="0.2">
      <c r="A34" s="14" t="s">
        <v>434</v>
      </c>
      <c r="B34" s="8" t="s">
        <v>33</v>
      </c>
      <c r="C34" s="9">
        <v>1516</v>
      </c>
      <c r="D34" s="9">
        <v>1508</v>
      </c>
      <c r="E34" s="5">
        <f t="shared" si="0"/>
        <v>-8</v>
      </c>
      <c r="F34" s="6">
        <f t="shared" si="1"/>
        <v>-0.52770448548812665</v>
      </c>
      <c r="G34" s="6">
        <v>6.6601890292376993</v>
      </c>
    </row>
    <row r="35" spans="1:7" x14ac:dyDescent="0.2">
      <c r="A35" s="14" t="s">
        <v>434</v>
      </c>
      <c r="B35" s="8" t="s">
        <v>34</v>
      </c>
      <c r="C35" s="9">
        <v>2354</v>
      </c>
      <c r="D35" s="9">
        <v>2359</v>
      </c>
      <c r="E35" s="5">
        <f t="shared" si="0"/>
        <v>5</v>
      </c>
      <c r="F35" s="6">
        <f t="shared" si="1"/>
        <v>0.21240441801189466</v>
      </c>
      <c r="G35" s="6">
        <v>7.1225845410628015</v>
      </c>
    </row>
    <row r="36" spans="1:7" x14ac:dyDescent="0.2">
      <c r="A36" s="14" t="s">
        <v>434</v>
      </c>
      <c r="B36" s="8" t="s">
        <v>35</v>
      </c>
      <c r="C36" s="9">
        <v>970</v>
      </c>
      <c r="D36" s="9">
        <v>948</v>
      </c>
      <c r="E36" s="5">
        <f t="shared" si="0"/>
        <v>-22</v>
      </c>
      <c r="F36" s="6">
        <f t="shared" si="1"/>
        <v>-2.268041237113402</v>
      </c>
      <c r="G36" s="6">
        <v>6.6122619794936179</v>
      </c>
    </row>
    <row r="37" spans="1:7" x14ac:dyDescent="0.2">
      <c r="A37" s="14" t="s">
        <v>434</v>
      </c>
      <c r="B37" s="8" t="s">
        <v>36</v>
      </c>
      <c r="C37" s="9">
        <v>282</v>
      </c>
      <c r="D37" s="9">
        <v>271</v>
      </c>
      <c r="E37" s="5">
        <f t="shared" si="0"/>
        <v>-11</v>
      </c>
      <c r="F37" s="6">
        <f t="shared" si="1"/>
        <v>-3.9007092198581561</v>
      </c>
      <c r="G37" s="6">
        <v>6.7902781257830114</v>
      </c>
    </row>
    <row r="38" spans="1:7" x14ac:dyDescent="0.2">
      <c r="A38" s="14" t="s">
        <v>434</v>
      </c>
      <c r="B38" s="8" t="s">
        <v>37</v>
      </c>
      <c r="C38" s="9">
        <v>1486</v>
      </c>
      <c r="D38" s="9">
        <v>1485</v>
      </c>
      <c r="E38" s="5">
        <f t="shared" si="0"/>
        <v>-1</v>
      </c>
      <c r="F38" s="6">
        <f t="shared" si="1"/>
        <v>-6.7294751009421269E-2</v>
      </c>
      <c r="G38" s="6">
        <v>6.9561551433389548</v>
      </c>
    </row>
    <row r="39" spans="1:7" x14ac:dyDescent="0.2">
      <c r="A39" s="14" t="s">
        <v>434</v>
      </c>
      <c r="B39" s="8" t="s">
        <v>38</v>
      </c>
      <c r="C39" s="9">
        <v>1291</v>
      </c>
      <c r="D39" s="9">
        <v>1285</v>
      </c>
      <c r="E39" s="5">
        <f t="shared" si="0"/>
        <v>-6</v>
      </c>
      <c r="F39" s="6">
        <f t="shared" si="1"/>
        <v>-0.46475600309837334</v>
      </c>
      <c r="G39" s="6">
        <v>9.6725630410237109</v>
      </c>
    </row>
    <row r="40" spans="1:7" x14ac:dyDescent="0.2">
      <c r="A40" s="14" t="s">
        <v>434</v>
      </c>
      <c r="B40" s="8" t="s">
        <v>39</v>
      </c>
      <c r="C40" s="9">
        <v>1545</v>
      </c>
      <c r="D40" s="9">
        <v>1539</v>
      </c>
      <c r="E40" s="5">
        <f t="shared" si="0"/>
        <v>-6</v>
      </c>
      <c r="F40" s="6">
        <f t="shared" si="1"/>
        <v>-0.38834951456310679</v>
      </c>
      <c r="G40" s="6">
        <v>10.269584945949553</v>
      </c>
    </row>
    <row r="41" spans="1:7" x14ac:dyDescent="0.2">
      <c r="A41" s="14" t="s">
        <v>434</v>
      </c>
      <c r="B41" s="8" t="s">
        <v>40</v>
      </c>
      <c r="C41" s="9">
        <v>540</v>
      </c>
      <c r="D41" s="9">
        <v>560</v>
      </c>
      <c r="E41" s="5">
        <f t="shared" si="0"/>
        <v>20</v>
      </c>
      <c r="F41" s="6">
        <f t="shared" si="1"/>
        <v>3.7037037037037033</v>
      </c>
      <c r="G41" s="6">
        <v>7.2388831437435366</v>
      </c>
    </row>
    <row r="42" spans="1:7" x14ac:dyDescent="0.2">
      <c r="A42" s="14" t="s">
        <v>434</v>
      </c>
      <c r="B42" s="8" t="s">
        <v>41</v>
      </c>
      <c r="C42" s="9">
        <v>197</v>
      </c>
      <c r="D42" s="9">
        <v>207</v>
      </c>
      <c r="E42" s="5">
        <f t="shared" si="0"/>
        <v>10</v>
      </c>
      <c r="F42" s="6">
        <f t="shared" si="1"/>
        <v>5.0761421319796955</v>
      </c>
      <c r="G42" s="6">
        <v>12.133645955451348</v>
      </c>
    </row>
    <row r="43" spans="1:7" x14ac:dyDescent="0.2">
      <c r="A43" s="14" t="s">
        <v>435</v>
      </c>
      <c r="B43" s="8" t="s">
        <v>42</v>
      </c>
      <c r="C43" s="9">
        <v>24674</v>
      </c>
      <c r="D43" s="9">
        <v>24826</v>
      </c>
      <c r="E43" s="5">
        <f t="shared" si="0"/>
        <v>152</v>
      </c>
      <c r="F43" s="6">
        <f t="shared" si="1"/>
        <v>0.61603307124908813</v>
      </c>
      <c r="G43" s="6">
        <v>5.5024236285498347</v>
      </c>
    </row>
    <row r="44" spans="1:7" x14ac:dyDescent="0.2">
      <c r="A44" s="14" t="s">
        <v>436</v>
      </c>
      <c r="B44" s="8" t="s">
        <v>43</v>
      </c>
      <c r="C44" s="9">
        <v>1736</v>
      </c>
      <c r="D44" s="9">
        <v>1833</v>
      </c>
      <c r="E44" s="5">
        <f t="shared" si="0"/>
        <v>97</v>
      </c>
      <c r="F44" s="6">
        <f t="shared" si="1"/>
        <v>5.5875576036866361</v>
      </c>
      <c r="G44" s="11">
        <v>16.477885652642936</v>
      </c>
    </row>
    <row r="45" spans="1:7" x14ac:dyDescent="0.2">
      <c r="A45" s="14" t="s">
        <v>436</v>
      </c>
      <c r="B45" s="8" t="s">
        <v>44</v>
      </c>
      <c r="C45" s="9">
        <v>1953</v>
      </c>
      <c r="D45" s="9">
        <v>2008</v>
      </c>
      <c r="E45" s="5">
        <f t="shared" si="0"/>
        <v>55</v>
      </c>
      <c r="F45" s="6">
        <f t="shared" si="1"/>
        <v>2.8161802355350742</v>
      </c>
      <c r="G45" s="6">
        <v>10.73165517609962</v>
      </c>
    </row>
    <row r="46" spans="1:7" x14ac:dyDescent="0.2">
      <c r="A46" s="14" t="s">
        <v>436</v>
      </c>
      <c r="B46" s="8" t="s">
        <v>45</v>
      </c>
      <c r="C46" s="9">
        <v>2327</v>
      </c>
      <c r="D46" s="9">
        <v>2463</v>
      </c>
      <c r="E46" s="5">
        <f t="shared" si="0"/>
        <v>136</v>
      </c>
      <c r="F46" s="6">
        <f t="shared" si="1"/>
        <v>5.8444348947142242</v>
      </c>
      <c r="G46" s="6">
        <v>11.689606074988134</v>
      </c>
    </row>
    <row r="47" spans="1:7" x14ac:dyDescent="0.2">
      <c r="A47" s="14" t="s">
        <v>436</v>
      </c>
      <c r="B47" s="8" t="s">
        <v>46</v>
      </c>
      <c r="C47" s="9">
        <v>641</v>
      </c>
      <c r="D47" s="9">
        <v>663</v>
      </c>
      <c r="E47" s="5">
        <f t="shared" si="0"/>
        <v>22</v>
      </c>
      <c r="F47" s="6">
        <f t="shared" si="1"/>
        <v>3.4321372854914198</v>
      </c>
      <c r="G47" s="6">
        <v>13.876098786102972</v>
      </c>
    </row>
    <row r="48" spans="1:7" x14ac:dyDescent="0.2">
      <c r="A48" s="14" t="s">
        <v>436</v>
      </c>
      <c r="B48" s="8" t="s">
        <v>47</v>
      </c>
      <c r="C48" s="9">
        <v>1460</v>
      </c>
      <c r="D48" s="9">
        <v>1567</v>
      </c>
      <c r="E48" s="5">
        <f t="shared" si="0"/>
        <v>107</v>
      </c>
      <c r="F48" s="6">
        <f t="shared" si="1"/>
        <v>7.3287671232876717</v>
      </c>
      <c r="G48" s="6">
        <v>12.523976982097187</v>
      </c>
    </row>
    <row r="49" spans="1:7" x14ac:dyDescent="0.2">
      <c r="A49" s="14" t="s">
        <v>436</v>
      </c>
      <c r="B49" s="8" t="s">
        <v>48</v>
      </c>
      <c r="C49" s="9">
        <v>520</v>
      </c>
      <c r="D49" s="9">
        <v>560</v>
      </c>
      <c r="E49" s="5">
        <f t="shared" si="0"/>
        <v>40</v>
      </c>
      <c r="F49" s="6">
        <f t="shared" si="1"/>
        <v>7.6923076923076925</v>
      </c>
      <c r="G49" s="6">
        <v>17.908538535337385</v>
      </c>
    </row>
    <row r="50" spans="1:7" x14ac:dyDescent="0.2">
      <c r="A50" s="14" t="s">
        <v>436</v>
      </c>
      <c r="B50" s="8" t="s">
        <v>49</v>
      </c>
      <c r="C50" s="9">
        <v>710</v>
      </c>
      <c r="D50" s="9">
        <v>712</v>
      </c>
      <c r="E50" s="5">
        <f t="shared" si="0"/>
        <v>2</v>
      </c>
      <c r="F50" s="6">
        <f t="shared" si="1"/>
        <v>0.28169014084507044</v>
      </c>
      <c r="G50" s="6">
        <v>14.297188755020079</v>
      </c>
    </row>
    <row r="51" spans="1:7" x14ac:dyDescent="0.2">
      <c r="A51" s="14" t="s">
        <v>436</v>
      </c>
      <c r="B51" s="8" t="s">
        <v>50</v>
      </c>
      <c r="C51" s="9">
        <v>581</v>
      </c>
      <c r="D51" s="9">
        <v>641</v>
      </c>
      <c r="E51" s="5">
        <f t="shared" si="0"/>
        <v>60</v>
      </c>
      <c r="F51" s="6">
        <f t="shared" si="1"/>
        <v>10.327022375215146</v>
      </c>
      <c r="G51" s="6">
        <v>16.727557411273487</v>
      </c>
    </row>
    <row r="52" spans="1:7" x14ac:dyDescent="0.2">
      <c r="A52" s="14" t="s">
        <v>436</v>
      </c>
      <c r="B52" s="8" t="s">
        <v>51</v>
      </c>
      <c r="C52" s="9">
        <v>440</v>
      </c>
      <c r="D52" s="9">
        <v>453</v>
      </c>
      <c r="E52" s="5">
        <f t="shared" si="0"/>
        <v>13</v>
      </c>
      <c r="F52" s="6">
        <f t="shared" si="1"/>
        <v>2.9545454545454546</v>
      </c>
      <c r="G52" s="6">
        <v>15.529653753856701</v>
      </c>
    </row>
    <row r="53" spans="1:7" x14ac:dyDescent="0.2">
      <c r="A53" s="14" t="s">
        <v>436</v>
      </c>
      <c r="B53" s="8" t="s">
        <v>52</v>
      </c>
      <c r="C53" s="9">
        <v>698</v>
      </c>
      <c r="D53" s="9">
        <v>753</v>
      </c>
      <c r="E53" s="5">
        <f t="shared" si="0"/>
        <v>55</v>
      </c>
      <c r="F53" s="6">
        <f t="shared" si="1"/>
        <v>7.8796561604584525</v>
      </c>
      <c r="G53" s="6">
        <v>16.433871671759057</v>
      </c>
    </row>
    <row r="54" spans="1:7" x14ac:dyDescent="0.2">
      <c r="A54" s="14" t="s">
        <v>436</v>
      </c>
      <c r="B54" s="8" t="s">
        <v>53</v>
      </c>
      <c r="C54" s="9">
        <v>455</v>
      </c>
      <c r="D54" s="9">
        <v>472</v>
      </c>
      <c r="E54" s="5">
        <f t="shared" si="0"/>
        <v>17</v>
      </c>
      <c r="F54" s="6">
        <f t="shared" si="1"/>
        <v>3.7362637362637363</v>
      </c>
      <c r="G54" s="6">
        <v>20.257510729613735</v>
      </c>
    </row>
    <row r="55" spans="1:7" x14ac:dyDescent="0.2">
      <c r="A55" s="14" t="s">
        <v>436</v>
      </c>
      <c r="B55" s="8" t="s">
        <v>54</v>
      </c>
      <c r="C55" s="9">
        <v>1468</v>
      </c>
      <c r="D55" s="9">
        <v>1516</v>
      </c>
      <c r="E55" s="5">
        <f t="shared" si="0"/>
        <v>48</v>
      </c>
      <c r="F55" s="6">
        <f t="shared" si="1"/>
        <v>3.2697547683923704</v>
      </c>
      <c r="G55" s="6">
        <v>11.609741154847603</v>
      </c>
    </row>
    <row r="56" spans="1:7" x14ac:dyDescent="0.2">
      <c r="A56" s="14" t="s">
        <v>436</v>
      </c>
      <c r="B56" s="8" t="s">
        <v>55</v>
      </c>
      <c r="C56" s="9">
        <v>491</v>
      </c>
      <c r="D56" s="9">
        <v>528</v>
      </c>
      <c r="E56" s="5">
        <f t="shared" si="0"/>
        <v>37</v>
      </c>
      <c r="F56" s="6">
        <f t="shared" si="1"/>
        <v>7.5356415478615073</v>
      </c>
      <c r="G56" s="6">
        <v>13.216520650813518</v>
      </c>
    </row>
    <row r="57" spans="1:7" x14ac:dyDescent="0.2">
      <c r="A57" s="14" t="s">
        <v>436</v>
      </c>
      <c r="B57" s="8" t="s">
        <v>56</v>
      </c>
      <c r="C57" s="9">
        <v>339</v>
      </c>
      <c r="D57" s="9">
        <v>354</v>
      </c>
      <c r="E57" s="5">
        <f t="shared" si="0"/>
        <v>15</v>
      </c>
      <c r="F57" s="6">
        <f t="shared" si="1"/>
        <v>4.4247787610619467</v>
      </c>
      <c r="G57" s="6">
        <v>12.775171418260555</v>
      </c>
    </row>
    <row r="58" spans="1:7" x14ac:dyDescent="0.2">
      <c r="A58" s="14" t="s">
        <v>436</v>
      </c>
      <c r="B58" s="8" t="s">
        <v>57</v>
      </c>
      <c r="C58" s="9">
        <v>267</v>
      </c>
      <c r="D58" s="9">
        <v>274</v>
      </c>
      <c r="E58" s="5">
        <f t="shared" si="0"/>
        <v>7</v>
      </c>
      <c r="F58" s="6">
        <f t="shared" si="1"/>
        <v>2.6217228464419478</v>
      </c>
      <c r="G58" s="6">
        <v>16.636308439587129</v>
      </c>
    </row>
    <row r="59" spans="1:7" x14ac:dyDescent="0.2">
      <c r="A59" s="14" t="s">
        <v>436</v>
      </c>
      <c r="B59" s="8" t="s">
        <v>58</v>
      </c>
      <c r="C59" s="9">
        <v>159</v>
      </c>
      <c r="D59" s="9">
        <v>161</v>
      </c>
      <c r="E59" s="5">
        <f t="shared" si="0"/>
        <v>2</v>
      </c>
      <c r="F59" s="6">
        <f t="shared" si="1"/>
        <v>1.257861635220126</v>
      </c>
      <c r="G59" s="6">
        <v>14.570135746606336</v>
      </c>
    </row>
    <row r="60" spans="1:7" x14ac:dyDescent="0.2">
      <c r="A60" s="14" t="s">
        <v>436</v>
      </c>
      <c r="B60" s="8" t="s">
        <v>59</v>
      </c>
      <c r="C60" s="9">
        <v>95</v>
      </c>
      <c r="D60" s="9">
        <v>95</v>
      </c>
      <c r="E60" s="5">
        <f t="shared" si="0"/>
        <v>0</v>
      </c>
      <c r="F60" s="6">
        <f t="shared" si="1"/>
        <v>0</v>
      </c>
      <c r="G60" s="6">
        <v>12.305699481865284</v>
      </c>
    </row>
    <row r="61" spans="1:7" x14ac:dyDescent="0.2">
      <c r="A61" s="14" t="s">
        <v>436</v>
      </c>
      <c r="B61" s="8" t="s">
        <v>60</v>
      </c>
      <c r="C61" s="9">
        <v>54</v>
      </c>
      <c r="D61" s="9">
        <v>66</v>
      </c>
      <c r="E61" s="5">
        <f t="shared" si="0"/>
        <v>12</v>
      </c>
      <c r="F61" s="6">
        <f t="shared" si="1"/>
        <v>22.222222222222221</v>
      </c>
      <c r="G61" s="6">
        <v>6.5153010858835136</v>
      </c>
    </row>
    <row r="62" spans="1:7" x14ac:dyDescent="0.2">
      <c r="A62" s="14" t="s">
        <v>436</v>
      </c>
      <c r="B62" s="8" t="s">
        <v>61</v>
      </c>
      <c r="C62" s="9">
        <v>328</v>
      </c>
      <c r="D62" s="9">
        <v>350</v>
      </c>
      <c r="E62" s="5">
        <f t="shared" si="0"/>
        <v>22</v>
      </c>
      <c r="F62" s="6">
        <f t="shared" si="1"/>
        <v>6.7073170731707323</v>
      </c>
      <c r="G62" s="6">
        <v>10.28504260946224</v>
      </c>
    </row>
    <row r="63" spans="1:7" x14ac:dyDescent="0.2">
      <c r="A63" s="14" t="s">
        <v>436</v>
      </c>
      <c r="B63" s="8" t="s">
        <v>62</v>
      </c>
      <c r="C63" s="9">
        <v>139</v>
      </c>
      <c r="D63" s="9">
        <v>147</v>
      </c>
      <c r="E63" s="5">
        <f t="shared" si="0"/>
        <v>8</v>
      </c>
      <c r="F63" s="6">
        <f t="shared" si="1"/>
        <v>5.755395683453238</v>
      </c>
      <c r="G63" s="6">
        <v>10.286913925822255</v>
      </c>
    </row>
    <row r="64" spans="1:7" x14ac:dyDescent="0.2">
      <c r="A64" s="14" t="s">
        <v>436</v>
      </c>
      <c r="B64" s="8" t="s">
        <v>63</v>
      </c>
      <c r="C64" s="9">
        <v>100</v>
      </c>
      <c r="D64" s="9">
        <v>94</v>
      </c>
      <c r="E64" s="5">
        <f t="shared" si="0"/>
        <v>-6</v>
      </c>
      <c r="F64" s="6">
        <f t="shared" si="1"/>
        <v>-6</v>
      </c>
      <c r="G64" s="6">
        <v>10.25081788440567</v>
      </c>
    </row>
    <row r="65" spans="1:7" x14ac:dyDescent="0.2">
      <c r="A65" s="14" t="s">
        <v>436</v>
      </c>
      <c r="B65" s="8" t="s">
        <v>64</v>
      </c>
      <c r="C65" s="9">
        <v>94</v>
      </c>
      <c r="D65" s="9">
        <v>93</v>
      </c>
      <c r="E65" s="5">
        <f t="shared" si="0"/>
        <v>-1</v>
      </c>
      <c r="F65" s="6">
        <f t="shared" si="1"/>
        <v>-1.0638297872340425</v>
      </c>
      <c r="G65" s="6">
        <v>7.5609756097560972</v>
      </c>
    </row>
    <row r="66" spans="1:7" x14ac:dyDescent="0.2">
      <c r="A66" s="14" t="s">
        <v>437</v>
      </c>
      <c r="B66" s="8" t="s">
        <v>65</v>
      </c>
      <c r="C66" s="9">
        <v>1532</v>
      </c>
      <c r="D66" s="9">
        <v>1595</v>
      </c>
      <c r="E66" s="5">
        <f t="shared" si="0"/>
        <v>63</v>
      </c>
      <c r="F66" s="6">
        <f t="shared" si="1"/>
        <v>4.1122715404699735</v>
      </c>
      <c r="G66" s="6">
        <v>9.2180546726001271</v>
      </c>
    </row>
    <row r="67" spans="1:7" x14ac:dyDescent="0.2">
      <c r="A67" s="14" t="s">
        <v>437</v>
      </c>
      <c r="B67" s="8" t="s">
        <v>66</v>
      </c>
      <c r="C67" s="9">
        <v>2228</v>
      </c>
      <c r="D67" s="9">
        <v>2268</v>
      </c>
      <c r="E67" s="5">
        <f t="shared" si="0"/>
        <v>40</v>
      </c>
      <c r="F67" s="6">
        <f t="shared" si="1"/>
        <v>1.7953321364452424</v>
      </c>
      <c r="G67" s="6">
        <v>11.856963613550816</v>
      </c>
    </row>
    <row r="68" spans="1:7" x14ac:dyDescent="0.2">
      <c r="A68" s="14" t="s">
        <v>437</v>
      </c>
      <c r="B68" s="8" t="s">
        <v>67</v>
      </c>
      <c r="C68" s="9">
        <v>190</v>
      </c>
      <c r="D68" s="9">
        <v>217</v>
      </c>
      <c r="E68" s="5">
        <f t="shared" ref="E68:E131" si="2">D68-C68</f>
        <v>27</v>
      </c>
      <c r="F68" s="6">
        <f t="shared" ref="F68:F131" si="3">((D68-C68)/C68*100)</f>
        <v>14.210526315789473</v>
      </c>
      <c r="G68" s="6">
        <v>12.916666666666668</v>
      </c>
    </row>
    <row r="69" spans="1:7" x14ac:dyDescent="0.2">
      <c r="A69" s="14" t="s">
        <v>437</v>
      </c>
      <c r="B69" s="8" t="s">
        <v>68</v>
      </c>
      <c r="C69" s="9">
        <v>125</v>
      </c>
      <c r="D69" s="9">
        <v>124</v>
      </c>
      <c r="E69" s="5">
        <f t="shared" si="2"/>
        <v>-1</v>
      </c>
      <c r="F69" s="6">
        <f t="shared" si="3"/>
        <v>-0.8</v>
      </c>
      <c r="G69" s="6">
        <v>10.105949470252648</v>
      </c>
    </row>
    <row r="70" spans="1:7" x14ac:dyDescent="0.2">
      <c r="A70" s="14" t="s">
        <v>437</v>
      </c>
      <c r="B70" s="8" t="s">
        <v>69</v>
      </c>
      <c r="C70" s="9">
        <v>151</v>
      </c>
      <c r="D70" s="9">
        <v>147</v>
      </c>
      <c r="E70" s="5">
        <f t="shared" si="2"/>
        <v>-4</v>
      </c>
      <c r="F70" s="6">
        <f t="shared" si="3"/>
        <v>-2.6490066225165565</v>
      </c>
      <c r="G70" s="6">
        <v>10.864745011086473</v>
      </c>
    </row>
    <row r="71" spans="1:7" x14ac:dyDescent="0.2">
      <c r="A71" s="14" t="s">
        <v>437</v>
      </c>
      <c r="B71" s="8" t="s">
        <v>70</v>
      </c>
      <c r="C71" s="9">
        <v>144</v>
      </c>
      <c r="D71" s="9">
        <v>148</v>
      </c>
      <c r="E71" s="5">
        <f t="shared" si="2"/>
        <v>4</v>
      </c>
      <c r="F71" s="6">
        <f t="shared" si="3"/>
        <v>2.7777777777777777</v>
      </c>
      <c r="G71" s="6">
        <v>10.068027210884352</v>
      </c>
    </row>
    <row r="72" spans="1:7" x14ac:dyDescent="0.2">
      <c r="A72" s="14" t="s">
        <v>437</v>
      </c>
      <c r="B72" s="8" t="s">
        <v>71</v>
      </c>
      <c r="C72" s="9">
        <v>233</v>
      </c>
      <c r="D72" s="9">
        <v>225</v>
      </c>
      <c r="E72" s="5">
        <f t="shared" si="2"/>
        <v>-8</v>
      </c>
      <c r="F72" s="6">
        <f t="shared" si="3"/>
        <v>-3.4334763948497855</v>
      </c>
      <c r="G72" s="6">
        <v>10.245901639344263</v>
      </c>
    </row>
    <row r="73" spans="1:7" x14ac:dyDescent="0.2">
      <c r="A73" s="14" t="s">
        <v>437</v>
      </c>
      <c r="B73" s="8" t="s">
        <v>72</v>
      </c>
      <c r="C73" s="9">
        <v>432</v>
      </c>
      <c r="D73" s="9">
        <v>437</v>
      </c>
      <c r="E73" s="5">
        <f t="shared" si="2"/>
        <v>5</v>
      </c>
      <c r="F73" s="6">
        <f t="shared" si="3"/>
        <v>1.1574074074074074</v>
      </c>
      <c r="G73" s="6">
        <v>12.590031691155287</v>
      </c>
    </row>
    <row r="74" spans="1:7" x14ac:dyDescent="0.2">
      <c r="A74" s="14" t="s">
        <v>437</v>
      </c>
      <c r="B74" s="8" t="s">
        <v>73</v>
      </c>
      <c r="C74" s="9">
        <v>444</v>
      </c>
      <c r="D74" s="9">
        <v>481</v>
      </c>
      <c r="E74" s="5">
        <f t="shared" si="2"/>
        <v>37</v>
      </c>
      <c r="F74" s="6">
        <f t="shared" si="3"/>
        <v>8.3333333333333321</v>
      </c>
      <c r="G74" s="6">
        <v>13.199780461031832</v>
      </c>
    </row>
    <row r="75" spans="1:7" x14ac:dyDescent="0.2">
      <c r="A75" s="14" t="s">
        <v>437</v>
      </c>
      <c r="B75" s="8" t="s">
        <v>74</v>
      </c>
      <c r="C75" s="9">
        <v>251</v>
      </c>
      <c r="D75" s="9">
        <v>252</v>
      </c>
      <c r="E75" s="5">
        <f t="shared" si="2"/>
        <v>1</v>
      </c>
      <c r="F75" s="6">
        <f t="shared" si="3"/>
        <v>0.39840637450199201</v>
      </c>
      <c r="G75" s="6">
        <v>13.084112149532709</v>
      </c>
    </row>
    <row r="76" spans="1:7" x14ac:dyDescent="0.2">
      <c r="A76" s="14" t="s">
        <v>437</v>
      </c>
      <c r="B76" s="8" t="s">
        <v>75</v>
      </c>
      <c r="C76" s="9">
        <v>305</v>
      </c>
      <c r="D76" s="9">
        <v>323</v>
      </c>
      <c r="E76" s="5">
        <f t="shared" si="2"/>
        <v>18</v>
      </c>
      <c r="F76" s="6">
        <f t="shared" si="3"/>
        <v>5.9016393442622954</v>
      </c>
      <c r="G76" s="6">
        <v>11.861917003305178</v>
      </c>
    </row>
    <row r="77" spans="1:7" x14ac:dyDescent="0.2">
      <c r="A77" s="14" t="s">
        <v>437</v>
      </c>
      <c r="B77" s="8" t="s">
        <v>76</v>
      </c>
      <c r="C77" s="9">
        <v>342</v>
      </c>
      <c r="D77" s="9">
        <v>337</v>
      </c>
      <c r="E77" s="5">
        <f t="shared" si="2"/>
        <v>-5</v>
      </c>
      <c r="F77" s="6">
        <f t="shared" si="3"/>
        <v>-1.4619883040935671</v>
      </c>
      <c r="G77" s="6">
        <v>10.302659737083461</v>
      </c>
    </row>
    <row r="78" spans="1:7" x14ac:dyDescent="0.2">
      <c r="A78" s="14" t="s">
        <v>437</v>
      </c>
      <c r="B78" s="8" t="s">
        <v>77</v>
      </c>
      <c r="C78" s="9">
        <v>364</v>
      </c>
      <c r="D78" s="9">
        <v>368</v>
      </c>
      <c r="E78" s="5">
        <f t="shared" si="2"/>
        <v>4</v>
      </c>
      <c r="F78" s="6">
        <f t="shared" si="3"/>
        <v>1.098901098901099</v>
      </c>
      <c r="G78" s="6">
        <v>9.7586846990188292</v>
      </c>
    </row>
    <row r="79" spans="1:7" x14ac:dyDescent="0.2">
      <c r="A79" s="14" t="s">
        <v>437</v>
      </c>
      <c r="B79" s="8" t="s">
        <v>78</v>
      </c>
      <c r="C79" s="9">
        <v>1152</v>
      </c>
      <c r="D79" s="9">
        <v>1212</v>
      </c>
      <c r="E79" s="5">
        <f t="shared" si="2"/>
        <v>60</v>
      </c>
      <c r="F79" s="6">
        <f t="shared" si="3"/>
        <v>5.2083333333333339</v>
      </c>
      <c r="G79" s="6">
        <v>13.098454555279368</v>
      </c>
    </row>
    <row r="80" spans="1:7" x14ac:dyDescent="0.2">
      <c r="A80" s="14" t="s">
        <v>437</v>
      </c>
      <c r="B80" s="8" t="s">
        <v>79</v>
      </c>
      <c r="C80" s="9">
        <v>1118</v>
      </c>
      <c r="D80" s="9">
        <v>1116</v>
      </c>
      <c r="E80" s="5">
        <f t="shared" si="2"/>
        <v>-2</v>
      </c>
      <c r="F80" s="6">
        <f t="shared" si="3"/>
        <v>-0.17889087656529518</v>
      </c>
      <c r="G80" s="6">
        <v>13.515804771708853</v>
      </c>
    </row>
    <row r="81" spans="1:7" x14ac:dyDescent="0.2">
      <c r="A81" s="14" t="s">
        <v>437</v>
      </c>
      <c r="B81" s="8" t="s">
        <v>80</v>
      </c>
      <c r="C81" s="9">
        <v>517</v>
      </c>
      <c r="D81" s="9">
        <v>523</v>
      </c>
      <c r="E81" s="5">
        <f t="shared" si="2"/>
        <v>6</v>
      </c>
      <c r="F81" s="6">
        <f t="shared" si="3"/>
        <v>1.1605415860735011</v>
      </c>
      <c r="G81" s="6">
        <v>12.784160351992178</v>
      </c>
    </row>
    <row r="82" spans="1:7" x14ac:dyDescent="0.2">
      <c r="A82" s="14" t="s">
        <v>437</v>
      </c>
      <c r="B82" s="8" t="s">
        <v>81</v>
      </c>
      <c r="C82" s="9">
        <v>688</v>
      </c>
      <c r="D82" s="9">
        <v>681</v>
      </c>
      <c r="E82" s="5">
        <f t="shared" si="2"/>
        <v>-7</v>
      </c>
      <c r="F82" s="6">
        <f t="shared" si="3"/>
        <v>-1.0174418604651163</v>
      </c>
      <c r="G82" s="6">
        <v>11.820864433258114</v>
      </c>
    </row>
    <row r="83" spans="1:7" x14ac:dyDescent="0.2">
      <c r="A83" s="14" t="s">
        <v>437</v>
      </c>
      <c r="B83" s="8" t="s">
        <v>82</v>
      </c>
      <c r="C83" s="9">
        <v>1148</v>
      </c>
      <c r="D83" s="9">
        <v>1140</v>
      </c>
      <c r="E83" s="5">
        <f t="shared" si="2"/>
        <v>-8</v>
      </c>
      <c r="F83" s="6">
        <f t="shared" si="3"/>
        <v>-0.69686411149825789</v>
      </c>
      <c r="G83" s="6">
        <v>13.435474366529169</v>
      </c>
    </row>
    <row r="84" spans="1:7" x14ac:dyDescent="0.2">
      <c r="A84" s="14" t="s">
        <v>437</v>
      </c>
      <c r="B84" s="8" t="s">
        <v>83</v>
      </c>
      <c r="C84" s="9">
        <v>660</v>
      </c>
      <c r="D84" s="9">
        <v>669</v>
      </c>
      <c r="E84" s="5">
        <f t="shared" si="2"/>
        <v>9</v>
      </c>
      <c r="F84" s="6">
        <f t="shared" si="3"/>
        <v>1.3636363636363635</v>
      </c>
      <c r="G84" s="6">
        <v>18.258733624454148</v>
      </c>
    </row>
    <row r="85" spans="1:7" x14ac:dyDescent="0.2">
      <c r="A85" s="14" t="s">
        <v>437</v>
      </c>
      <c r="B85" s="8" t="s">
        <v>84</v>
      </c>
      <c r="C85" s="9">
        <v>691</v>
      </c>
      <c r="D85" s="9">
        <v>703</v>
      </c>
      <c r="E85" s="5">
        <f t="shared" si="2"/>
        <v>12</v>
      </c>
      <c r="F85" s="6">
        <f t="shared" si="3"/>
        <v>1.7366136034732274</v>
      </c>
      <c r="G85" s="6">
        <v>16.866602687140116</v>
      </c>
    </row>
    <row r="86" spans="1:7" x14ac:dyDescent="0.2">
      <c r="A86" s="14" t="s">
        <v>437</v>
      </c>
      <c r="B86" s="8" t="s">
        <v>85</v>
      </c>
      <c r="C86" s="9">
        <v>260</v>
      </c>
      <c r="D86" s="9">
        <v>255</v>
      </c>
      <c r="E86" s="5">
        <f t="shared" si="2"/>
        <v>-5</v>
      </c>
      <c r="F86" s="6">
        <f t="shared" si="3"/>
        <v>-1.9230769230769231</v>
      </c>
      <c r="G86" s="6">
        <v>13.873775843307943</v>
      </c>
    </row>
    <row r="87" spans="1:7" x14ac:dyDescent="0.2">
      <c r="A87" s="14" t="s">
        <v>437</v>
      </c>
      <c r="B87" s="8" t="s">
        <v>86</v>
      </c>
      <c r="C87" s="9">
        <v>112</v>
      </c>
      <c r="D87" s="9">
        <v>113</v>
      </c>
      <c r="E87" s="5">
        <f t="shared" si="2"/>
        <v>1</v>
      </c>
      <c r="F87" s="6">
        <f t="shared" si="3"/>
        <v>0.89285714285714279</v>
      </c>
      <c r="G87" s="6">
        <v>14.195979899497488</v>
      </c>
    </row>
    <row r="88" spans="1:7" x14ac:dyDescent="0.2">
      <c r="A88" s="14" t="s">
        <v>437</v>
      </c>
      <c r="B88" s="8" t="s">
        <v>87</v>
      </c>
      <c r="C88" s="9">
        <v>525</v>
      </c>
      <c r="D88" s="9">
        <v>546</v>
      </c>
      <c r="E88" s="5">
        <f t="shared" si="2"/>
        <v>21</v>
      </c>
      <c r="F88" s="6">
        <f t="shared" si="3"/>
        <v>4</v>
      </c>
      <c r="G88" s="6">
        <v>13.441654357459379</v>
      </c>
    </row>
    <row r="89" spans="1:7" x14ac:dyDescent="0.2">
      <c r="A89" s="14" t="s">
        <v>437</v>
      </c>
      <c r="B89" s="8" t="s">
        <v>88</v>
      </c>
      <c r="C89" s="9">
        <v>166</v>
      </c>
      <c r="D89" s="9">
        <v>161</v>
      </c>
      <c r="E89" s="5">
        <f t="shared" si="2"/>
        <v>-5</v>
      </c>
      <c r="F89" s="6">
        <f t="shared" si="3"/>
        <v>-3.0120481927710845</v>
      </c>
      <c r="G89" s="6">
        <v>11.87315634218289</v>
      </c>
    </row>
    <row r="90" spans="1:7" x14ac:dyDescent="0.2">
      <c r="A90" s="14" t="s">
        <v>437</v>
      </c>
      <c r="B90" s="8" t="s">
        <v>89</v>
      </c>
      <c r="C90" s="9">
        <v>195</v>
      </c>
      <c r="D90" s="9">
        <v>204</v>
      </c>
      <c r="E90" s="5">
        <f t="shared" si="2"/>
        <v>9</v>
      </c>
      <c r="F90" s="6">
        <f t="shared" si="3"/>
        <v>4.6153846153846159</v>
      </c>
      <c r="G90" s="6">
        <v>10.154305624688901</v>
      </c>
    </row>
    <row r="91" spans="1:7" x14ac:dyDescent="0.2">
      <c r="A91" s="14" t="s">
        <v>437</v>
      </c>
      <c r="B91" s="8" t="s">
        <v>90</v>
      </c>
      <c r="C91" s="9">
        <v>76</v>
      </c>
      <c r="D91" s="9">
        <v>80</v>
      </c>
      <c r="E91" s="5">
        <f t="shared" si="2"/>
        <v>4</v>
      </c>
      <c r="F91" s="6">
        <f t="shared" si="3"/>
        <v>5.2631578947368416</v>
      </c>
      <c r="G91" s="6">
        <v>7.5829383886255926</v>
      </c>
    </row>
    <row r="92" spans="1:7" x14ac:dyDescent="0.2">
      <c r="A92" s="14" t="s">
        <v>438</v>
      </c>
      <c r="B92" s="8" t="s">
        <v>91</v>
      </c>
      <c r="C92" s="9">
        <v>3330</v>
      </c>
      <c r="D92" s="9">
        <v>3451</v>
      </c>
      <c r="E92" s="5">
        <f t="shared" si="2"/>
        <v>121</v>
      </c>
      <c r="F92" s="6">
        <f t="shared" si="3"/>
        <v>3.6336336336336337</v>
      </c>
      <c r="G92" s="6">
        <v>8.0287555545215543</v>
      </c>
    </row>
    <row r="93" spans="1:7" x14ac:dyDescent="0.2">
      <c r="A93" s="14" t="s">
        <v>438</v>
      </c>
      <c r="B93" s="8" t="s">
        <v>92</v>
      </c>
      <c r="C93" s="9">
        <v>1132</v>
      </c>
      <c r="D93" s="9">
        <v>1182</v>
      </c>
      <c r="E93" s="5">
        <f t="shared" si="2"/>
        <v>50</v>
      </c>
      <c r="F93" s="6">
        <f t="shared" si="3"/>
        <v>4.4169611307420498</v>
      </c>
      <c r="G93" s="6">
        <v>6.9183494293239685</v>
      </c>
    </row>
    <row r="94" spans="1:7" x14ac:dyDescent="0.2">
      <c r="A94" s="14" t="s">
        <v>438</v>
      </c>
      <c r="B94" s="8" t="s">
        <v>93</v>
      </c>
      <c r="C94" s="9">
        <v>2002</v>
      </c>
      <c r="D94" s="9">
        <v>2011</v>
      </c>
      <c r="E94" s="5">
        <f t="shared" si="2"/>
        <v>9</v>
      </c>
      <c r="F94" s="6">
        <f t="shared" si="3"/>
        <v>0.44955044955044959</v>
      </c>
      <c r="G94" s="6">
        <v>10.551445511306994</v>
      </c>
    </row>
    <row r="95" spans="1:7" x14ac:dyDescent="0.2">
      <c r="A95" s="14" t="s">
        <v>438</v>
      </c>
      <c r="B95" s="8" t="s">
        <v>94</v>
      </c>
      <c r="C95" s="9">
        <v>312</v>
      </c>
      <c r="D95" s="9">
        <v>306</v>
      </c>
      <c r="E95" s="5">
        <f t="shared" si="2"/>
        <v>-6</v>
      </c>
      <c r="F95" s="6">
        <f t="shared" si="3"/>
        <v>-1.9230769230769231</v>
      </c>
      <c r="G95" s="6">
        <v>7.206782854451248</v>
      </c>
    </row>
    <row r="96" spans="1:7" x14ac:dyDescent="0.2">
      <c r="A96" s="14" t="s">
        <v>438</v>
      </c>
      <c r="B96" s="8" t="s">
        <v>95</v>
      </c>
      <c r="C96" s="9">
        <v>68</v>
      </c>
      <c r="D96" s="9">
        <v>67</v>
      </c>
      <c r="E96" s="5">
        <f t="shared" si="2"/>
        <v>-1</v>
      </c>
      <c r="F96" s="6">
        <f t="shared" si="3"/>
        <v>-1.4705882352941175</v>
      </c>
      <c r="G96" s="6">
        <v>10.307692307692308</v>
      </c>
    </row>
    <row r="97" spans="1:7" x14ac:dyDescent="0.2">
      <c r="A97" s="14" t="s">
        <v>438</v>
      </c>
      <c r="B97" s="8" t="s">
        <v>96</v>
      </c>
      <c r="C97" s="9">
        <v>203</v>
      </c>
      <c r="D97" s="9">
        <v>217</v>
      </c>
      <c r="E97" s="5">
        <f t="shared" si="2"/>
        <v>14</v>
      </c>
      <c r="F97" s="6">
        <f t="shared" si="3"/>
        <v>6.8965517241379306</v>
      </c>
      <c r="G97" s="6">
        <v>10.206961429915335</v>
      </c>
    </row>
    <row r="98" spans="1:7" x14ac:dyDescent="0.2">
      <c r="A98" s="14" t="s">
        <v>438</v>
      </c>
      <c r="B98" s="8" t="s">
        <v>97</v>
      </c>
      <c r="C98" s="9">
        <v>227</v>
      </c>
      <c r="D98" s="9">
        <v>230</v>
      </c>
      <c r="E98" s="5">
        <f t="shared" si="2"/>
        <v>3</v>
      </c>
      <c r="F98" s="6">
        <f t="shared" si="3"/>
        <v>1.3215859030837005</v>
      </c>
      <c r="G98" s="6">
        <v>8.1967213114754092</v>
      </c>
    </row>
    <row r="99" spans="1:7" x14ac:dyDescent="0.2">
      <c r="A99" s="14" t="s">
        <v>438</v>
      </c>
      <c r="B99" s="8" t="s">
        <v>98</v>
      </c>
      <c r="C99" s="9">
        <v>57</v>
      </c>
      <c r="D99" s="9">
        <v>61</v>
      </c>
      <c r="E99" s="5">
        <f t="shared" si="2"/>
        <v>4</v>
      </c>
      <c r="F99" s="6">
        <f t="shared" si="3"/>
        <v>7.0175438596491224</v>
      </c>
      <c r="G99" s="6">
        <v>3.9713541666666665</v>
      </c>
    </row>
    <row r="100" spans="1:7" x14ac:dyDescent="0.2">
      <c r="A100" s="14" t="s">
        <v>438</v>
      </c>
      <c r="B100" s="8" t="s">
        <v>99</v>
      </c>
      <c r="C100" s="9">
        <v>252</v>
      </c>
      <c r="D100" s="9">
        <v>248</v>
      </c>
      <c r="E100" s="5">
        <f t="shared" si="2"/>
        <v>-4</v>
      </c>
      <c r="F100" s="6">
        <f t="shared" si="3"/>
        <v>-1.5873015873015872</v>
      </c>
      <c r="G100" s="6">
        <v>8.7354702359985907</v>
      </c>
    </row>
    <row r="101" spans="1:7" x14ac:dyDescent="0.2">
      <c r="A101" s="14" t="s">
        <v>438</v>
      </c>
      <c r="B101" s="8" t="s">
        <v>100</v>
      </c>
      <c r="C101" s="9">
        <v>188</v>
      </c>
      <c r="D101" s="9">
        <v>198</v>
      </c>
      <c r="E101" s="5">
        <f t="shared" si="2"/>
        <v>10</v>
      </c>
      <c r="F101" s="6">
        <f t="shared" si="3"/>
        <v>5.3191489361702127</v>
      </c>
      <c r="G101" s="6">
        <v>6.9767441860465116</v>
      </c>
    </row>
    <row r="102" spans="1:7" x14ac:dyDescent="0.2">
      <c r="A102" s="14" t="s">
        <v>438</v>
      </c>
      <c r="B102" s="8" t="s">
        <v>101</v>
      </c>
      <c r="C102" s="9">
        <v>190</v>
      </c>
      <c r="D102" s="9">
        <v>189</v>
      </c>
      <c r="E102" s="5">
        <f t="shared" si="2"/>
        <v>-1</v>
      </c>
      <c r="F102" s="6">
        <f t="shared" si="3"/>
        <v>-0.52631578947368418</v>
      </c>
      <c r="G102" s="6">
        <v>8.8070829450139794</v>
      </c>
    </row>
    <row r="103" spans="1:7" x14ac:dyDescent="0.2">
      <c r="A103" s="14" t="s">
        <v>438</v>
      </c>
      <c r="B103" s="8" t="s">
        <v>102</v>
      </c>
      <c r="C103" s="9">
        <v>157</v>
      </c>
      <c r="D103" s="9">
        <v>152</v>
      </c>
      <c r="E103" s="5">
        <f t="shared" si="2"/>
        <v>-5</v>
      </c>
      <c r="F103" s="6">
        <f t="shared" si="3"/>
        <v>-3.1847133757961785</v>
      </c>
      <c r="G103" s="6">
        <v>10.38961038961039</v>
      </c>
    </row>
    <row r="104" spans="1:7" x14ac:dyDescent="0.2">
      <c r="A104" s="14" t="s">
        <v>438</v>
      </c>
      <c r="B104" s="8" t="s">
        <v>103</v>
      </c>
      <c r="C104" s="9">
        <v>974</v>
      </c>
      <c r="D104" s="9">
        <v>1002</v>
      </c>
      <c r="E104" s="5">
        <f t="shared" si="2"/>
        <v>28</v>
      </c>
      <c r="F104" s="6">
        <f t="shared" si="3"/>
        <v>2.8747433264887063</v>
      </c>
      <c r="G104" s="6">
        <v>11.557093425605537</v>
      </c>
    </row>
    <row r="105" spans="1:7" x14ac:dyDescent="0.2">
      <c r="A105" s="14" t="s">
        <v>438</v>
      </c>
      <c r="B105" s="8" t="s">
        <v>104</v>
      </c>
      <c r="C105" s="9">
        <v>1147</v>
      </c>
      <c r="D105" s="9">
        <v>1142</v>
      </c>
      <c r="E105" s="5">
        <f t="shared" si="2"/>
        <v>-5</v>
      </c>
      <c r="F105" s="6">
        <f t="shared" si="3"/>
        <v>-0.4359197907585004</v>
      </c>
      <c r="G105" s="6">
        <v>9.9451362884263688</v>
      </c>
    </row>
    <row r="106" spans="1:7" x14ac:dyDescent="0.2">
      <c r="A106" s="14" t="s">
        <v>438</v>
      </c>
      <c r="B106" s="8" t="s">
        <v>105</v>
      </c>
      <c r="C106" s="9">
        <v>1296</v>
      </c>
      <c r="D106" s="9">
        <v>1273</v>
      </c>
      <c r="E106" s="5">
        <f t="shared" si="2"/>
        <v>-23</v>
      </c>
      <c r="F106" s="6">
        <f t="shared" si="3"/>
        <v>-1.7746913580246912</v>
      </c>
      <c r="G106" s="6">
        <v>8.2915391128769631</v>
      </c>
    </row>
    <row r="107" spans="1:7" x14ac:dyDescent="0.2">
      <c r="A107" s="14" t="s">
        <v>438</v>
      </c>
      <c r="B107" s="8" t="s">
        <v>106</v>
      </c>
      <c r="C107" s="9">
        <v>1099</v>
      </c>
      <c r="D107" s="9">
        <v>1092</v>
      </c>
      <c r="E107" s="5">
        <f t="shared" si="2"/>
        <v>-7</v>
      </c>
      <c r="F107" s="6">
        <f t="shared" si="3"/>
        <v>-0.63694267515923575</v>
      </c>
      <c r="G107" s="6">
        <v>6.8169049254010865</v>
      </c>
    </row>
    <row r="108" spans="1:7" x14ac:dyDescent="0.2">
      <c r="A108" s="14" t="s">
        <v>438</v>
      </c>
      <c r="B108" s="8" t="s">
        <v>107</v>
      </c>
      <c r="C108" s="9">
        <v>833</v>
      </c>
      <c r="D108" s="9">
        <v>867</v>
      </c>
      <c r="E108" s="5">
        <f t="shared" si="2"/>
        <v>34</v>
      </c>
      <c r="F108" s="6">
        <f t="shared" si="3"/>
        <v>4.0816326530612246</v>
      </c>
      <c r="G108" s="6">
        <v>6.4856373429084373</v>
      </c>
    </row>
    <row r="109" spans="1:7" x14ac:dyDescent="0.2">
      <c r="A109" s="14" t="s">
        <v>438</v>
      </c>
      <c r="B109" s="8" t="s">
        <v>108</v>
      </c>
      <c r="C109" s="9">
        <v>579</v>
      </c>
      <c r="D109" s="9">
        <v>556</v>
      </c>
      <c r="E109" s="5">
        <f t="shared" si="2"/>
        <v>-23</v>
      </c>
      <c r="F109" s="6">
        <f t="shared" si="3"/>
        <v>-3.9723661485319512</v>
      </c>
      <c r="G109" s="6">
        <v>9.5779500430663216</v>
      </c>
    </row>
    <row r="110" spans="1:7" x14ac:dyDescent="0.2">
      <c r="A110" s="14" t="s">
        <v>438</v>
      </c>
      <c r="B110" s="8" t="s">
        <v>109</v>
      </c>
      <c r="C110" s="9">
        <v>157</v>
      </c>
      <c r="D110" s="9">
        <v>157</v>
      </c>
      <c r="E110" s="5">
        <f t="shared" si="2"/>
        <v>0</v>
      </c>
      <c r="F110" s="6">
        <f t="shared" si="3"/>
        <v>0</v>
      </c>
      <c r="G110" s="6">
        <v>9.661538461538461</v>
      </c>
    </row>
    <row r="111" spans="1:7" x14ac:dyDescent="0.2">
      <c r="A111" s="14" t="s">
        <v>438</v>
      </c>
      <c r="B111" s="8" t="s">
        <v>110</v>
      </c>
      <c r="C111" s="9">
        <v>90</v>
      </c>
      <c r="D111" s="9">
        <v>94</v>
      </c>
      <c r="E111" s="5">
        <f t="shared" si="2"/>
        <v>4</v>
      </c>
      <c r="F111" s="6">
        <f t="shared" si="3"/>
        <v>4.4444444444444446</v>
      </c>
      <c r="G111" s="6">
        <v>11.463414634146343</v>
      </c>
    </row>
    <row r="112" spans="1:7" x14ac:dyDescent="0.2">
      <c r="A112" s="14" t="s">
        <v>438</v>
      </c>
      <c r="B112" s="8" t="s">
        <v>111</v>
      </c>
      <c r="C112" s="9">
        <v>140</v>
      </c>
      <c r="D112" s="9">
        <v>142</v>
      </c>
      <c r="E112" s="5">
        <f t="shared" si="2"/>
        <v>2</v>
      </c>
      <c r="F112" s="6">
        <f t="shared" si="3"/>
        <v>1.4285714285714286</v>
      </c>
      <c r="G112" s="6">
        <v>9.0503505417463348</v>
      </c>
    </row>
    <row r="113" spans="1:7" x14ac:dyDescent="0.2">
      <c r="A113" s="14" t="s">
        <v>439</v>
      </c>
      <c r="B113" s="8" t="s">
        <v>112</v>
      </c>
      <c r="C113" s="9">
        <v>1970</v>
      </c>
      <c r="D113" s="9">
        <v>2014</v>
      </c>
      <c r="E113" s="5">
        <f t="shared" si="2"/>
        <v>44</v>
      </c>
      <c r="F113" s="6">
        <f t="shared" si="3"/>
        <v>2.233502538071066</v>
      </c>
      <c r="G113" s="6">
        <v>11.918570244999408</v>
      </c>
    </row>
    <row r="114" spans="1:7" x14ac:dyDescent="0.2">
      <c r="A114" s="14" t="s">
        <v>439</v>
      </c>
      <c r="B114" s="8" t="s">
        <v>113</v>
      </c>
      <c r="C114" s="9">
        <v>813</v>
      </c>
      <c r="D114" s="9">
        <v>831</v>
      </c>
      <c r="E114" s="5">
        <f t="shared" si="2"/>
        <v>18</v>
      </c>
      <c r="F114" s="6">
        <f t="shared" si="3"/>
        <v>2.214022140221402</v>
      </c>
      <c r="G114" s="6">
        <v>12.294718153573015</v>
      </c>
    </row>
    <row r="115" spans="1:7" x14ac:dyDescent="0.2">
      <c r="A115" s="14" t="s">
        <v>439</v>
      </c>
      <c r="B115" s="8" t="s">
        <v>114</v>
      </c>
      <c r="C115" s="9">
        <v>2322</v>
      </c>
      <c r="D115" s="9">
        <v>2467</v>
      </c>
      <c r="E115" s="5">
        <f t="shared" si="2"/>
        <v>145</v>
      </c>
      <c r="F115" s="6">
        <f t="shared" si="3"/>
        <v>6.2446167097329894</v>
      </c>
      <c r="G115" s="6">
        <v>9.1805596903840421</v>
      </c>
    </row>
    <row r="116" spans="1:7" x14ac:dyDescent="0.2">
      <c r="A116" s="14" t="s">
        <v>439</v>
      </c>
      <c r="B116" s="8" t="s">
        <v>115</v>
      </c>
      <c r="C116" s="9">
        <v>2930</v>
      </c>
      <c r="D116" s="9">
        <v>3025</v>
      </c>
      <c r="E116" s="5">
        <f t="shared" si="2"/>
        <v>95</v>
      </c>
      <c r="F116" s="6">
        <f t="shared" si="3"/>
        <v>3.2423208191126278</v>
      </c>
      <c r="G116" s="6">
        <v>10.689801399392183</v>
      </c>
    </row>
    <row r="117" spans="1:7" x14ac:dyDescent="0.2">
      <c r="A117" s="14" t="s">
        <v>439</v>
      </c>
      <c r="B117" s="8" t="s">
        <v>116</v>
      </c>
      <c r="C117" s="9">
        <v>3385</v>
      </c>
      <c r="D117" s="9">
        <v>3552</v>
      </c>
      <c r="E117" s="5">
        <f t="shared" si="2"/>
        <v>167</v>
      </c>
      <c r="F117" s="6">
        <f t="shared" si="3"/>
        <v>4.9335302806499257</v>
      </c>
      <c r="G117" s="6">
        <v>12.979135455110169</v>
      </c>
    </row>
    <row r="118" spans="1:7" x14ac:dyDescent="0.2">
      <c r="A118" s="14" t="s">
        <v>439</v>
      </c>
      <c r="B118" s="8" t="s">
        <v>117</v>
      </c>
      <c r="C118" s="9">
        <v>462</v>
      </c>
      <c r="D118" s="9">
        <v>480</v>
      </c>
      <c r="E118" s="5">
        <f t="shared" si="2"/>
        <v>18</v>
      </c>
      <c r="F118" s="6">
        <f t="shared" si="3"/>
        <v>3.8961038961038961</v>
      </c>
      <c r="G118" s="6">
        <v>11.393306432470924</v>
      </c>
    </row>
    <row r="119" spans="1:7" x14ac:dyDescent="0.2">
      <c r="A119" s="14" t="s">
        <v>439</v>
      </c>
      <c r="B119" s="8" t="s">
        <v>118</v>
      </c>
      <c r="C119" s="9">
        <v>607</v>
      </c>
      <c r="D119" s="9">
        <v>614</v>
      </c>
      <c r="E119" s="5">
        <f t="shared" si="2"/>
        <v>7</v>
      </c>
      <c r="F119" s="6">
        <f t="shared" si="3"/>
        <v>1.1532125205930808</v>
      </c>
      <c r="G119" s="6">
        <v>10.678260869565218</v>
      </c>
    </row>
    <row r="120" spans="1:7" x14ac:dyDescent="0.2">
      <c r="A120" s="14" t="s">
        <v>439</v>
      </c>
      <c r="B120" s="8" t="s">
        <v>119</v>
      </c>
      <c r="C120" s="9">
        <v>238</v>
      </c>
      <c r="D120" s="9">
        <v>233</v>
      </c>
      <c r="E120" s="5">
        <f t="shared" si="2"/>
        <v>-5</v>
      </c>
      <c r="F120" s="6">
        <f t="shared" si="3"/>
        <v>-2.1008403361344539</v>
      </c>
      <c r="G120" s="6">
        <v>11.797468354430379</v>
      </c>
    </row>
    <row r="121" spans="1:7" x14ac:dyDescent="0.2">
      <c r="A121" s="14" t="s">
        <v>439</v>
      </c>
      <c r="B121" s="8" t="s">
        <v>120</v>
      </c>
      <c r="C121" s="9">
        <v>597</v>
      </c>
      <c r="D121" s="9">
        <v>621</v>
      </c>
      <c r="E121" s="5">
        <f t="shared" si="2"/>
        <v>24</v>
      </c>
      <c r="F121" s="6">
        <f t="shared" si="3"/>
        <v>4.0201005025125625</v>
      </c>
      <c r="G121" s="6">
        <v>10.468644639244774</v>
      </c>
    </row>
    <row r="122" spans="1:7" x14ac:dyDescent="0.2">
      <c r="A122" s="14" t="s">
        <v>439</v>
      </c>
      <c r="B122" s="8" t="s">
        <v>121</v>
      </c>
      <c r="C122" s="9">
        <v>465</v>
      </c>
      <c r="D122" s="9">
        <v>487</v>
      </c>
      <c r="E122" s="5">
        <f t="shared" si="2"/>
        <v>22</v>
      </c>
      <c r="F122" s="6">
        <f t="shared" si="3"/>
        <v>4.731182795698925</v>
      </c>
      <c r="G122" s="6">
        <v>12.802313354363829</v>
      </c>
    </row>
    <row r="123" spans="1:7" x14ac:dyDescent="0.2">
      <c r="A123" s="14" t="s">
        <v>439</v>
      </c>
      <c r="B123" s="8" t="s">
        <v>122</v>
      </c>
      <c r="C123" s="9">
        <v>732</v>
      </c>
      <c r="D123" s="9">
        <v>760</v>
      </c>
      <c r="E123" s="5">
        <f t="shared" si="2"/>
        <v>28</v>
      </c>
      <c r="F123" s="6">
        <f t="shared" si="3"/>
        <v>3.8251366120218582</v>
      </c>
      <c r="G123" s="6">
        <v>10.133333333333333</v>
      </c>
    </row>
    <row r="124" spans="1:7" x14ac:dyDescent="0.2">
      <c r="A124" s="14" t="s">
        <v>439</v>
      </c>
      <c r="B124" s="8" t="s">
        <v>123</v>
      </c>
      <c r="C124" s="9">
        <v>1151</v>
      </c>
      <c r="D124" s="9">
        <v>1181</v>
      </c>
      <c r="E124" s="5">
        <f t="shared" si="2"/>
        <v>30</v>
      </c>
      <c r="F124" s="6">
        <f t="shared" si="3"/>
        <v>2.6064291920069502</v>
      </c>
      <c r="G124" s="6">
        <v>8.9775750665146337</v>
      </c>
    </row>
    <row r="125" spans="1:7" x14ac:dyDescent="0.2">
      <c r="A125" s="14" t="s">
        <v>439</v>
      </c>
      <c r="B125" s="8" t="s">
        <v>124</v>
      </c>
      <c r="C125" s="9">
        <v>380</v>
      </c>
      <c r="D125" s="9">
        <v>399</v>
      </c>
      <c r="E125" s="5">
        <f t="shared" si="2"/>
        <v>19</v>
      </c>
      <c r="F125" s="6">
        <f t="shared" si="3"/>
        <v>5</v>
      </c>
      <c r="G125" s="6">
        <v>12.484355444305381</v>
      </c>
    </row>
    <row r="126" spans="1:7" x14ac:dyDescent="0.2">
      <c r="A126" s="14" t="s">
        <v>439</v>
      </c>
      <c r="B126" s="8" t="s">
        <v>125</v>
      </c>
      <c r="C126" s="9">
        <v>189</v>
      </c>
      <c r="D126" s="9">
        <v>211</v>
      </c>
      <c r="E126" s="5">
        <f t="shared" si="2"/>
        <v>22</v>
      </c>
      <c r="F126" s="6">
        <f t="shared" si="3"/>
        <v>11.640211640211639</v>
      </c>
      <c r="G126" s="6">
        <v>13.362887903736542</v>
      </c>
    </row>
    <row r="127" spans="1:7" x14ac:dyDescent="0.2">
      <c r="A127" s="14" t="s">
        <v>440</v>
      </c>
      <c r="B127" s="8" t="s">
        <v>126</v>
      </c>
      <c r="C127" s="9">
        <v>2814</v>
      </c>
      <c r="D127" s="9">
        <v>2776</v>
      </c>
      <c r="E127" s="5">
        <f t="shared" si="2"/>
        <v>-38</v>
      </c>
      <c r="F127" s="6">
        <f t="shared" si="3"/>
        <v>-1.3503909026297085</v>
      </c>
      <c r="G127" s="6">
        <v>12.201661465430092</v>
      </c>
    </row>
    <row r="128" spans="1:7" x14ac:dyDescent="0.2">
      <c r="A128" s="14" t="s">
        <v>440</v>
      </c>
      <c r="B128" s="8" t="s">
        <v>127</v>
      </c>
      <c r="C128" s="9">
        <v>4064</v>
      </c>
      <c r="D128" s="9">
        <v>3986</v>
      </c>
      <c r="E128" s="5">
        <f t="shared" si="2"/>
        <v>-78</v>
      </c>
      <c r="F128" s="6">
        <f t="shared" si="3"/>
        <v>-1.9192913385826773</v>
      </c>
      <c r="G128" s="6">
        <v>11.679217088106888</v>
      </c>
    </row>
    <row r="129" spans="1:7" x14ac:dyDescent="0.2">
      <c r="A129" s="14" t="s">
        <v>440</v>
      </c>
      <c r="B129" s="8" t="s">
        <v>128</v>
      </c>
      <c r="C129" s="9">
        <v>1184</v>
      </c>
      <c r="D129" s="9">
        <v>1161</v>
      </c>
      <c r="E129" s="5">
        <f t="shared" si="2"/>
        <v>-23</v>
      </c>
      <c r="F129" s="6">
        <f t="shared" si="3"/>
        <v>-1.9425675675675675</v>
      </c>
      <c r="G129" s="6">
        <v>14.797348967626817</v>
      </c>
    </row>
    <row r="130" spans="1:7" x14ac:dyDescent="0.2">
      <c r="A130" s="14" t="s">
        <v>440</v>
      </c>
      <c r="B130" s="8" t="s">
        <v>129</v>
      </c>
      <c r="C130" s="9">
        <v>146</v>
      </c>
      <c r="D130" s="9">
        <v>147</v>
      </c>
      <c r="E130" s="5">
        <f t="shared" si="2"/>
        <v>1</v>
      </c>
      <c r="F130" s="6">
        <f t="shared" si="3"/>
        <v>0.68493150684931503</v>
      </c>
      <c r="G130" s="6">
        <v>10.054719562243502</v>
      </c>
    </row>
    <row r="131" spans="1:7" x14ac:dyDescent="0.2">
      <c r="A131" s="14" t="s">
        <v>440</v>
      </c>
      <c r="B131" s="8" t="s">
        <v>130</v>
      </c>
      <c r="C131" s="9">
        <v>1138</v>
      </c>
      <c r="D131" s="9">
        <v>1123</v>
      </c>
      <c r="E131" s="5">
        <f t="shared" si="2"/>
        <v>-15</v>
      </c>
      <c r="F131" s="6">
        <f t="shared" si="3"/>
        <v>-1.3181019332161688</v>
      </c>
      <c r="G131" s="6">
        <v>12.593921722552428</v>
      </c>
    </row>
    <row r="132" spans="1:7" x14ac:dyDescent="0.2">
      <c r="A132" s="14" t="s">
        <v>440</v>
      </c>
      <c r="B132" s="8" t="s">
        <v>131</v>
      </c>
      <c r="C132" s="9">
        <v>1108</v>
      </c>
      <c r="D132" s="9">
        <v>1050</v>
      </c>
      <c r="E132" s="5">
        <f t="shared" ref="E132:E195" si="4">D132-C132</f>
        <v>-58</v>
      </c>
      <c r="F132" s="6">
        <f t="shared" ref="F132:F195" si="5">((D132-C132)/C132*100)</f>
        <v>-5.2346570397111911</v>
      </c>
      <c r="G132" s="6">
        <v>15.87061668681983</v>
      </c>
    </row>
    <row r="133" spans="1:7" x14ac:dyDescent="0.2">
      <c r="A133" s="14" t="s">
        <v>440</v>
      </c>
      <c r="B133" s="8" t="s">
        <v>132</v>
      </c>
      <c r="C133" s="9">
        <v>378</v>
      </c>
      <c r="D133" s="9">
        <v>370</v>
      </c>
      <c r="E133" s="5">
        <f t="shared" si="4"/>
        <v>-8</v>
      </c>
      <c r="F133" s="6">
        <f t="shared" si="5"/>
        <v>-2.1164021164021163</v>
      </c>
      <c r="G133" s="6">
        <v>14.723438121766813</v>
      </c>
    </row>
    <row r="134" spans="1:7" x14ac:dyDescent="0.2">
      <c r="A134" s="14" t="s">
        <v>440</v>
      </c>
      <c r="B134" s="8" t="s">
        <v>133</v>
      </c>
      <c r="C134" s="9">
        <v>636</v>
      </c>
      <c r="D134" s="9">
        <v>605</v>
      </c>
      <c r="E134" s="5">
        <f t="shared" si="4"/>
        <v>-31</v>
      </c>
      <c r="F134" s="6">
        <f t="shared" si="5"/>
        <v>-4.8742138364779874</v>
      </c>
      <c r="G134" s="6">
        <v>14.912496918905596</v>
      </c>
    </row>
    <row r="135" spans="1:7" x14ac:dyDescent="0.2">
      <c r="A135" s="14" t="s">
        <v>440</v>
      </c>
      <c r="B135" s="8" t="s">
        <v>134</v>
      </c>
      <c r="C135" s="9">
        <v>440</v>
      </c>
      <c r="D135" s="9">
        <v>431</v>
      </c>
      <c r="E135" s="5">
        <f t="shared" si="4"/>
        <v>-9</v>
      </c>
      <c r="F135" s="6">
        <f t="shared" si="5"/>
        <v>-2.0454545454545454</v>
      </c>
      <c r="G135" s="6">
        <v>11.432360742705571</v>
      </c>
    </row>
    <row r="136" spans="1:7" x14ac:dyDescent="0.2">
      <c r="A136" s="14" t="s">
        <v>440</v>
      </c>
      <c r="B136" s="8" t="s">
        <v>135</v>
      </c>
      <c r="C136" s="9">
        <v>415</v>
      </c>
      <c r="D136" s="9">
        <v>397</v>
      </c>
      <c r="E136" s="5">
        <f t="shared" si="4"/>
        <v>-18</v>
      </c>
      <c r="F136" s="6">
        <f t="shared" si="5"/>
        <v>-4.3373493975903612</v>
      </c>
      <c r="G136" s="6">
        <v>14.774841831038332</v>
      </c>
    </row>
    <row r="137" spans="1:7" x14ac:dyDescent="0.2">
      <c r="A137" s="14" t="s">
        <v>440</v>
      </c>
      <c r="B137" s="8" t="s">
        <v>136</v>
      </c>
      <c r="C137" s="9">
        <v>612</v>
      </c>
      <c r="D137" s="9">
        <v>573</v>
      </c>
      <c r="E137" s="5">
        <f t="shared" si="4"/>
        <v>-39</v>
      </c>
      <c r="F137" s="6">
        <f t="shared" si="5"/>
        <v>-6.3725490196078427</v>
      </c>
      <c r="G137" s="6">
        <v>15.746084089035451</v>
      </c>
    </row>
    <row r="138" spans="1:7" x14ac:dyDescent="0.2">
      <c r="A138" s="14" t="s">
        <v>440</v>
      </c>
      <c r="B138" s="8" t="s">
        <v>137</v>
      </c>
      <c r="C138" s="9">
        <v>128</v>
      </c>
      <c r="D138" s="9">
        <v>118</v>
      </c>
      <c r="E138" s="5">
        <f t="shared" si="4"/>
        <v>-10</v>
      </c>
      <c r="F138" s="6">
        <f t="shared" si="5"/>
        <v>-7.8125</v>
      </c>
      <c r="G138" s="6">
        <v>12.620320855614972</v>
      </c>
    </row>
    <row r="139" spans="1:7" x14ac:dyDescent="0.2">
      <c r="A139" s="14" t="s">
        <v>440</v>
      </c>
      <c r="B139" s="8" t="s">
        <v>138</v>
      </c>
      <c r="C139" s="9">
        <v>277</v>
      </c>
      <c r="D139" s="9">
        <v>259</v>
      </c>
      <c r="E139" s="5">
        <f t="shared" si="4"/>
        <v>-18</v>
      </c>
      <c r="F139" s="6">
        <f t="shared" si="5"/>
        <v>-6.4981949458483745</v>
      </c>
      <c r="G139" s="6">
        <v>14.238592633315008</v>
      </c>
    </row>
    <row r="140" spans="1:7" x14ac:dyDescent="0.2">
      <c r="A140" s="14" t="s">
        <v>440</v>
      </c>
      <c r="B140" s="8" t="s">
        <v>139</v>
      </c>
      <c r="C140" s="9">
        <v>170</v>
      </c>
      <c r="D140" s="9">
        <v>176</v>
      </c>
      <c r="E140" s="5">
        <f t="shared" si="4"/>
        <v>6</v>
      </c>
      <c r="F140" s="6">
        <f t="shared" si="5"/>
        <v>3.5294117647058822</v>
      </c>
      <c r="G140" s="6">
        <v>11.384217335058215</v>
      </c>
    </row>
    <row r="141" spans="1:7" x14ac:dyDescent="0.2">
      <c r="A141" s="14" t="s">
        <v>440</v>
      </c>
      <c r="B141" s="8" t="s">
        <v>140</v>
      </c>
      <c r="C141" s="9">
        <v>121</v>
      </c>
      <c r="D141" s="9">
        <v>119</v>
      </c>
      <c r="E141" s="5">
        <f t="shared" si="4"/>
        <v>-2</v>
      </c>
      <c r="F141" s="6">
        <f t="shared" si="5"/>
        <v>-1.6528925619834711</v>
      </c>
      <c r="G141" s="6">
        <v>13.005464480874318</v>
      </c>
    </row>
    <row r="142" spans="1:7" x14ac:dyDescent="0.2">
      <c r="A142" s="14" t="s">
        <v>440</v>
      </c>
      <c r="B142" s="8" t="s">
        <v>141</v>
      </c>
      <c r="C142" s="9">
        <v>85</v>
      </c>
      <c r="D142" s="9">
        <v>85</v>
      </c>
      <c r="E142" s="5">
        <f t="shared" si="4"/>
        <v>0</v>
      </c>
      <c r="F142" s="6">
        <f t="shared" si="5"/>
        <v>0</v>
      </c>
      <c r="G142" s="6">
        <v>10.625</v>
      </c>
    </row>
    <row r="143" spans="1:7" x14ac:dyDescent="0.2">
      <c r="A143" s="14" t="s">
        <v>440</v>
      </c>
      <c r="B143" s="8" t="s">
        <v>142</v>
      </c>
      <c r="C143" s="9">
        <v>158</v>
      </c>
      <c r="D143" s="9">
        <v>156</v>
      </c>
      <c r="E143" s="5">
        <f t="shared" si="4"/>
        <v>-2</v>
      </c>
      <c r="F143" s="6">
        <f t="shared" si="5"/>
        <v>-1.2658227848101267</v>
      </c>
      <c r="G143" s="6">
        <v>11.403508771929824</v>
      </c>
    </row>
    <row r="144" spans="1:7" x14ac:dyDescent="0.2">
      <c r="A144" s="14" t="s">
        <v>440</v>
      </c>
      <c r="B144" s="8" t="s">
        <v>143</v>
      </c>
      <c r="C144" s="9">
        <v>191</v>
      </c>
      <c r="D144" s="9">
        <v>190</v>
      </c>
      <c r="E144" s="5">
        <f t="shared" si="4"/>
        <v>-1</v>
      </c>
      <c r="F144" s="6">
        <f t="shared" si="5"/>
        <v>-0.52356020942408377</v>
      </c>
      <c r="G144" s="6">
        <v>8.2501085540599224</v>
      </c>
    </row>
    <row r="145" spans="1:7" x14ac:dyDescent="0.2">
      <c r="A145" s="14" t="s">
        <v>441</v>
      </c>
      <c r="B145" s="8" t="s">
        <v>144</v>
      </c>
      <c r="C145" s="9">
        <v>637</v>
      </c>
      <c r="D145" s="9">
        <v>632</v>
      </c>
      <c r="E145" s="5">
        <f t="shared" si="4"/>
        <v>-5</v>
      </c>
      <c r="F145" s="6">
        <f t="shared" si="5"/>
        <v>-0.78492935635792771</v>
      </c>
      <c r="G145" s="6">
        <v>14.766355140186915</v>
      </c>
    </row>
    <row r="146" spans="1:7" x14ac:dyDescent="0.2">
      <c r="A146" s="14" t="s">
        <v>441</v>
      </c>
      <c r="B146" s="8" t="s">
        <v>145</v>
      </c>
      <c r="C146" s="9">
        <v>1528</v>
      </c>
      <c r="D146" s="9">
        <v>1554</v>
      </c>
      <c r="E146" s="5">
        <f t="shared" si="4"/>
        <v>26</v>
      </c>
      <c r="F146" s="6">
        <f t="shared" si="5"/>
        <v>1.7015706806282722</v>
      </c>
      <c r="G146" s="6">
        <v>11.107140304481453</v>
      </c>
    </row>
    <row r="147" spans="1:7" x14ac:dyDescent="0.2">
      <c r="A147" s="14" t="s">
        <v>441</v>
      </c>
      <c r="B147" s="8" t="s">
        <v>146</v>
      </c>
      <c r="C147" s="9">
        <v>3456</v>
      </c>
      <c r="D147" s="9">
        <v>3604</v>
      </c>
      <c r="E147" s="5">
        <f t="shared" si="4"/>
        <v>148</v>
      </c>
      <c r="F147" s="6">
        <f t="shared" si="5"/>
        <v>4.2824074074074074</v>
      </c>
      <c r="G147" s="6">
        <v>12.817868193619519</v>
      </c>
    </row>
    <row r="148" spans="1:7" x14ac:dyDescent="0.2">
      <c r="A148" s="14" t="s">
        <v>441</v>
      </c>
      <c r="B148" s="8" t="s">
        <v>147</v>
      </c>
      <c r="C148" s="9">
        <v>257</v>
      </c>
      <c r="D148" s="9">
        <v>262</v>
      </c>
      <c r="E148" s="5">
        <f t="shared" si="4"/>
        <v>5</v>
      </c>
      <c r="F148" s="6">
        <f t="shared" si="5"/>
        <v>1.9455252918287937</v>
      </c>
      <c r="G148" s="6">
        <v>16.70918367346939</v>
      </c>
    </row>
    <row r="149" spans="1:7" x14ac:dyDescent="0.2">
      <c r="A149" s="14" t="s">
        <v>441</v>
      </c>
      <c r="B149" s="8" t="s">
        <v>148</v>
      </c>
      <c r="C149" s="9">
        <v>136</v>
      </c>
      <c r="D149" s="9">
        <v>145</v>
      </c>
      <c r="E149" s="5">
        <f t="shared" si="4"/>
        <v>9</v>
      </c>
      <c r="F149" s="6">
        <f t="shared" si="5"/>
        <v>6.6176470588235299</v>
      </c>
      <c r="G149" s="6">
        <v>11.769480519480521</v>
      </c>
    </row>
    <row r="150" spans="1:7" x14ac:dyDescent="0.2">
      <c r="A150" s="14" t="s">
        <v>441</v>
      </c>
      <c r="B150" s="8" t="s">
        <v>149</v>
      </c>
      <c r="C150" s="9">
        <v>543</v>
      </c>
      <c r="D150" s="9">
        <v>540</v>
      </c>
      <c r="E150" s="5">
        <f t="shared" si="4"/>
        <v>-3</v>
      </c>
      <c r="F150" s="6">
        <f t="shared" si="5"/>
        <v>-0.55248618784530379</v>
      </c>
      <c r="G150" s="6">
        <v>14.438502673796791</v>
      </c>
    </row>
    <row r="151" spans="1:7" x14ac:dyDescent="0.2">
      <c r="A151" s="14" t="s">
        <v>441</v>
      </c>
      <c r="B151" s="8" t="s">
        <v>150</v>
      </c>
      <c r="C151" s="9">
        <v>469</v>
      </c>
      <c r="D151" s="9">
        <v>480</v>
      </c>
      <c r="E151" s="5">
        <f t="shared" si="4"/>
        <v>11</v>
      </c>
      <c r="F151" s="6">
        <f t="shared" si="5"/>
        <v>2.3454157782515992</v>
      </c>
      <c r="G151" s="6">
        <v>13.698630136986301</v>
      </c>
    </row>
    <row r="152" spans="1:7" x14ac:dyDescent="0.2">
      <c r="A152" s="14" t="s">
        <v>441</v>
      </c>
      <c r="B152" s="8" t="s">
        <v>151</v>
      </c>
      <c r="C152" s="9">
        <v>711</v>
      </c>
      <c r="D152" s="9">
        <v>723</v>
      </c>
      <c r="E152" s="5">
        <f t="shared" si="4"/>
        <v>12</v>
      </c>
      <c r="F152" s="6">
        <f t="shared" si="5"/>
        <v>1.6877637130801686</v>
      </c>
      <c r="G152" s="6">
        <v>11.277491810949931</v>
      </c>
    </row>
    <row r="153" spans="1:7" x14ac:dyDescent="0.2">
      <c r="A153" s="14" t="s">
        <v>441</v>
      </c>
      <c r="B153" s="8" t="s">
        <v>152</v>
      </c>
      <c r="C153" s="9">
        <v>388</v>
      </c>
      <c r="D153" s="9">
        <v>376</v>
      </c>
      <c r="E153" s="5">
        <f t="shared" si="4"/>
        <v>-12</v>
      </c>
      <c r="F153" s="6">
        <f t="shared" si="5"/>
        <v>-3.0927835051546393</v>
      </c>
      <c r="G153" s="6">
        <v>12.22366710013004</v>
      </c>
    </row>
    <row r="154" spans="1:7" x14ac:dyDescent="0.2">
      <c r="A154" s="14" t="s">
        <v>441</v>
      </c>
      <c r="B154" s="8" t="s">
        <v>153</v>
      </c>
      <c r="C154" s="9">
        <v>209</v>
      </c>
      <c r="D154" s="9">
        <v>216</v>
      </c>
      <c r="E154" s="5">
        <f t="shared" si="4"/>
        <v>7</v>
      </c>
      <c r="F154" s="6">
        <f t="shared" si="5"/>
        <v>3.3492822966507179</v>
      </c>
      <c r="G154" s="6">
        <v>19.389587073608617</v>
      </c>
    </row>
    <row r="155" spans="1:7" x14ac:dyDescent="0.2">
      <c r="A155" s="14" t="s">
        <v>441</v>
      </c>
      <c r="B155" s="8" t="s">
        <v>154</v>
      </c>
      <c r="C155" s="9">
        <v>153</v>
      </c>
      <c r="D155" s="9">
        <v>158</v>
      </c>
      <c r="E155" s="5">
        <f t="shared" si="4"/>
        <v>5</v>
      </c>
      <c r="F155" s="6">
        <f t="shared" si="5"/>
        <v>3.2679738562091507</v>
      </c>
      <c r="G155" s="6">
        <v>18.944844124700239</v>
      </c>
    </row>
    <row r="156" spans="1:7" x14ac:dyDescent="0.2">
      <c r="A156" s="14" t="s">
        <v>441</v>
      </c>
      <c r="B156" s="8" t="s">
        <v>155</v>
      </c>
      <c r="C156" s="9">
        <v>269</v>
      </c>
      <c r="D156" s="9">
        <v>277</v>
      </c>
      <c r="E156" s="5">
        <f t="shared" si="4"/>
        <v>8</v>
      </c>
      <c r="F156" s="6">
        <f t="shared" si="5"/>
        <v>2.9739776951672861</v>
      </c>
      <c r="G156" s="6">
        <v>12.871747211895912</v>
      </c>
    </row>
    <row r="157" spans="1:7" x14ac:dyDescent="0.2">
      <c r="A157" s="14" t="s">
        <v>441</v>
      </c>
      <c r="B157" s="8" t="s">
        <v>156</v>
      </c>
      <c r="C157" s="9">
        <v>131</v>
      </c>
      <c r="D157" s="9">
        <v>128</v>
      </c>
      <c r="E157" s="5">
        <f t="shared" si="4"/>
        <v>-3</v>
      </c>
      <c r="F157" s="6">
        <f t="shared" si="5"/>
        <v>-2.2900763358778624</v>
      </c>
      <c r="G157" s="6">
        <v>17.297297297297298</v>
      </c>
    </row>
    <row r="158" spans="1:7" x14ac:dyDescent="0.2">
      <c r="A158" s="14" t="s">
        <v>441</v>
      </c>
      <c r="B158" s="8" t="s">
        <v>157</v>
      </c>
      <c r="C158" s="9">
        <v>105</v>
      </c>
      <c r="D158" s="9">
        <v>99</v>
      </c>
      <c r="E158" s="5">
        <f t="shared" si="4"/>
        <v>-6</v>
      </c>
      <c r="F158" s="6">
        <f t="shared" si="5"/>
        <v>-5.7142857142857144</v>
      </c>
      <c r="G158" s="6">
        <v>12.547528517110266</v>
      </c>
    </row>
    <row r="159" spans="1:7" x14ac:dyDescent="0.2">
      <c r="A159" s="14" t="s">
        <v>441</v>
      </c>
      <c r="B159" s="8" t="s">
        <v>158</v>
      </c>
      <c r="C159" s="9">
        <v>38</v>
      </c>
      <c r="D159" s="9">
        <v>38</v>
      </c>
      <c r="E159" s="5">
        <f t="shared" si="4"/>
        <v>0</v>
      </c>
      <c r="F159" s="6">
        <f t="shared" si="5"/>
        <v>0</v>
      </c>
      <c r="G159" s="6">
        <v>5.9561128526645764</v>
      </c>
    </row>
    <row r="160" spans="1:7" x14ac:dyDescent="0.2">
      <c r="A160" s="14" t="s">
        <v>442</v>
      </c>
      <c r="B160" s="8" t="s">
        <v>159</v>
      </c>
      <c r="C160" s="9">
        <v>5158</v>
      </c>
      <c r="D160" s="9">
        <v>5476</v>
      </c>
      <c r="E160" s="5">
        <f t="shared" si="4"/>
        <v>318</v>
      </c>
      <c r="F160" s="6">
        <f t="shared" si="5"/>
        <v>6.165180302442808</v>
      </c>
      <c r="G160" s="6">
        <v>9.6706401766004415</v>
      </c>
    </row>
    <row r="161" spans="1:7" x14ac:dyDescent="0.2">
      <c r="A161" s="14" t="s">
        <v>442</v>
      </c>
      <c r="B161" s="8" t="s">
        <v>160</v>
      </c>
      <c r="C161" s="9">
        <v>1491</v>
      </c>
      <c r="D161" s="9">
        <v>1503</v>
      </c>
      <c r="E161" s="5">
        <f t="shared" si="4"/>
        <v>12</v>
      </c>
      <c r="F161" s="6">
        <f t="shared" si="5"/>
        <v>0.8048289738430584</v>
      </c>
      <c r="G161" s="6">
        <v>15.679115376590861</v>
      </c>
    </row>
    <row r="162" spans="1:7" x14ac:dyDescent="0.2">
      <c r="A162" s="14" t="s">
        <v>442</v>
      </c>
      <c r="B162" s="8" t="s">
        <v>161</v>
      </c>
      <c r="C162" s="9">
        <v>617</v>
      </c>
      <c r="D162" s="9">
        <v>642</v>
      </c>
      <c r="E162" s="5">
        <f t="shared" si="4"/>
        <v>25</v>
      </c>
      <c r="F162" s="6">
        <f t="shared" si="5"/>
        <v>4.0518638573743919</v>
      </c>
      <c r="G162" s="6">
        <v>11.076604554865424</v>
      </c>
    </row>
    <row r="163" spans="1:7" x14ac:dyDescent="0.2">
      <c r="A163" s="14" t="s">
        <v>442</v>
      </c>
      <c r="B163" s="8" t="s">
        <v>162</v>
      </c>
      <c r="C163" s="9">
        <v>727</v>
      </c>
      <c r="D163" s="9">
        <v>746</v>
      </c>
      <c r="E163" s="5">
        <f t="shared" si="4"/>
        <v>19</v>
      </c>
      <c r="F163" s="6">
        <f t="shared" si="5"/>
        <v>2.613480055020633</v>
      </c>
      <c r="G163" s="6">
        <v>13.504706734250544</v>
      </c>
    </row>
    <row r="164" spans="1:7" x14ac:dyDescent="0.2">
      <c r="A164" s="14" t="s">
        <v>442</v>
      </c>
      <c r="B164" s="8" t="s">
        <v>163</v>
      </c>
      <c r="C164" s="9">
        <v>1215</v>
      </c>
      <c r="D164" s="9">
        <v>1249</v>
      </c>
      <c r="E164" s="5">
        <f t="shared" si="4"/>
        <v>34</v>
      </c>
      <c r="F164" s="6">
        <f t="shared" si="5"/>
        <v>2.7983539094650207</v>
      </c>
      <c r="G164" s="6">
        <v>13.972480143192751</v>
      </c>
    </row>
    <row r="165" spans="1:7" x14ac:dyDescent="0.2">
      <c r="A165" s="14" t="s">
        <v>442</v>
      </c>
      <c r="B165" s="8" t="s">
        <v>164</v>
      </c>
      <c r="C165" s="9">
        <v>485</v>
      </c>
      <c r="D165" s="9">
        <v>515</v>
      </c>
      <c r="E165" s="5">
        <f t="shared" si="4"/>
        <v>30</v>
      </c>
      <c r="F165" s="6">
        <f t="shared" si="5"/>
        <v>6.1855670103092786</v>
      </c>
      <c r="G165" s="6">
        <v>12.84930139720559</v>
      </c>
    </row>
    <row r="166" spans="1:7" x14ac:dyDescent="0.2">
      <c r="A166" s="14" t="s">
        <v>442</v>
      </c>
      <c r="B166" s="8" t="s">
        <v>165</v>
      </c>
      <c r="C166" s="9">
        <v>784</v>
      </c>
      <c r="D166" s="9">
        <v>824</v>
      </c>
      <c r="E166" s="5">
        <f t="shared" si="4"/>
        <v>40</v>
      </c>
      <c r="F166" s="6">
        <f t="shared" si="5"/>
        <v>5.1020408163265305</v>
      </c>
      <c r="G166" s="6">
        <v>11.76806626678092</v>
      </c>
    </row>
    <row r="167" spans="1:7" x14ac:dyDescent="0.2">
      <c r="A167" s="14" t="s">
        <v>442</v>
      </c>
      <c r="B167" s="8" t="s">
        <v>166</v>
      </c>
      <c r="C167" s="9">
        <v>219</v>
      </c>
      <c r="D167" s="9">
        <v>233</v>
      </c>
      <c r="E167" s="5">
        <f t="shared" si="4"/>
        <v>14</v>
      </c>
      <c r="F167" s="6">
        <f t="shared" si="5"/>
        <v>6.3926940639269407</v>
      </c>
      <c r="G167" s="6">
        <v>16.158113730929266</v>
      </c>
    </row>
    <row r="168" spans="1:7" x14ac:dyDescent="0.2">
      <c r="A168" s="14" t="s">
        <v>442</v>
      </c>
      <c r="B168" s="8" t="s">
        <v>167</v>
      </c>
      <c r="C168" s="9">
        <v>62</v>
      </c>
      <c r="D168" s="9">
        <v>56</v>
      </c>
      <c r="E168" s="5">
        <f t="shared" si="4"/>
        <v>-6</v>
      </c>
      <c r="F168" s="6">
        <f t="shared" si="5"/>
        <v>-9.67741935483871</v>
      </c>
      <c r="G168" s="6">
        <v>10.053859964093357</v>
      </c>
    </row>
    <row r="169" spans="1:7" x14ac:dyDescent="0.2">
      <c r="A169" s="14" t="s">
        <v>442</v>
      </c>
      <c r="B169" s="8" t="s">
        <v>168</v>
      </c>
      <c r="C169" s="9">
        <v>127</v>
      </c>
      <c r="D169" s="9">
        <v>122</v>
      </c>
      <c r="E169" s="5">
        <f t="shared" si="4"/>
        <v>-5</v>
      </c>
      <c r="F169" s="6">
        <f t="shared" si="5"/>
        <v>-3.9370078740157481</v>
      </c>
      <c r="G169" s="6">
        <v>11.833171677982541</v>
      </c>
    </row>
    <row r="170" spans="1:7" x14ac:dyDescent="0.2">
      <c r="A170" s="14" t="s">
        <v>442</v>
      </c>
      <c r="B170" s="8" t="s">
        <v>169</v>
      </c>
      <c r="C170" s="9">
        <v>464</v>
      </c>
      <c r="D170" s="9">
        <v>490</v>
      </c>
      <c r="E170" s="5">
        <f t="shared" si="4"/>
        <v>26</v>
      </c>
      <c r="F170" s="6">
        <f t="shared" si="5"/>
        <v>5.6034482758620694</v>
      </c>
      <c r="G170" s="6">
        <v>16.542876434841322</v>
      </c>
    </row>
    <row r="171" spans="1:7" x14ac:dyDescent="0.2">
      <c r="A171" s="14" t="s">
        <v>442</v>
      </c>
      <c r="B171" s="8" t="s">
        <v>170</v>
      </c>
      <c r="C171" s="9">
        <v>665</v>
      </c>
      <c r="D171" s="9">
        <v>678</v>
      </c>
      <c r="E171" s="5">
        <f t="shared" si="4"/>
        <v>13</v>
      </c>
      <c r="F171" s="6">
        <f t="shared" si="5"/>
        <v>1.9548872180451129</v>
      </c>
      <c r="G171" s="6">
        <v>13.522138013562026</v>
      </c>
    </row>
    <row r="172" spans="1:7" x14ac:dyDescent="0.2">
      <c r="A172" s="14" t="s">
        <v>442</v>
      </c>
      <c r="B172" s="8" t="s">
        <v>171</v>
      </c>
      <c r="C172" s="9">
        <v>138</v>
      </c>
      <c r="D172" s="9">
        <v>137</v>
      </c>
      <c r="E172" s="5">
        <f t="shared" si="4"/>
        <v>-1</v>
      </c>
      <c r="F172" s="6">
        <f t="shared" si="5"/>
        <v>-0.72463768115942029</v>
      </c>
      <c r="G172" s="6">
        <v>13.198458574181119</v>
      </c>
    </row>
    <row r="173" spans="1:7" x14ac:dyDescent="0.2">
      <c r="A173" s="14" t="s">
        <v>442</v>
      </c>
      <c r="B173" s="8" t="s">
        <v>172</v>
      </c>
      <c r="C173" s="9">
        <v>559</v>
      </c>
      <c r="D173" s="9">
        <v>554</v>
      </c>
      <c r="E173" s="5">
        <f t="shared" si="4"/>
        <v>-5</v>
      </c>
      <c r="F173" s="6">
        <f t="shared" si="5"/>
        <v>-0.89445438282647582</v>
      </c>
      <c r="G173" s="6">
        <v>15.095367847411445</v>
      </c>
    </row>
    <row r="174" spans="1:7" x14ac:dyDescent="0.2">
      <c r="A174" s="14" t="s">
        <v>442</v>
      </c>
      <c r="B174" s="8" t="s">
        <v>173</v>
      </c>
      <c r="C174" s="9">
        <v>96</v>
      </c>
      <c r="D174" s="9">
        <v>91</v>
      </c>
      <c r="E174" s="5">
        <f t="shared" si="4"/>
        <v>-5</v>
      </c>
      <c r="F174" s="6">
        <f t="shared" si="5"/>
        <v>-5.2083333333333339</v>
      </c>
      <c r="G174" s="6">
        <v>8.1908190819081899</v>
      </c>
    </row>
    <row r="175" spans="1:7" x14ac:dyDescent="0.2">
      <c r="A175" s="14" t="s">
        <v>443</v>
      </c>
      <c r="B175" s="8" t="s">
        <v>174</v>
      </c>
      <c r="C175" s="9">
        <v>933</v>
      </c>
      <c r="D175" s="9">
        <v>993</v>
      </c>
      <c r="E175" s="5">
        <f t="shared" si="4"/>
        <v>60</v>
      </c>
      <c r="F175" s="6">
        <f t="shared" si="5"/>
        <v>6.430868167202572</v>
      </c>
      <c r="G175" s="6">
        <v>10.581841432225064</v>
      </c>
    </row>
    <row r="176" spans="1:7" x14ac:dyDescent="0.2">
      <c r="A176" s="14" t="s">
        <v>443</v>
      </c>
      <c r="B176" s="8" t="s">
        <v>175</v>
      </c>
      <c r="C176" s="9">
        <v>2964</v>
      </c>
      <c r="D176" s="9">
        <v>3053</v>
      </c>
      <c r="E176" s="5">
        <f t="shared" si="4"/>
        <v>89</v>
      </c>
      <c r="F176" s="6">
        <f t="shared" si="5"/>
        <v>3.0026990553306341</v>
      </c>
      <c r="G176" s="6">
        <v>6.3670490093847762</v>
      </c>
    </row>
    <row r="177" spans="1:7" x14ac:dyDescent="0.2">
      <c r="A177" s="14" t="s">
        <v>443</v>
      </c>
      <c r="B177" s="8" t="s">
        <v>176</v>
      </c>
      <c r="C177" s="9">
        <v>5358</v>
      </c>
      <c r="D177" s="9">
        <v>5496</v>
      </c>
      <c r="E177" s="5">
        <f t="shared" si="4"/>
        <v>138</v>
      </c>
      <c r="F177" s="6">
        <f t="shared" si="5"/>
        <v>2.5755879059350502</v>
      </c>
      <c r="G177" s="6">
        <v>6.2497157152604048</v>
      </c>
    </row>
    <row r="178" spans="1:7" x14ac:dyDescent="0.2">
      <c r="A178" s="14" t="s">
        <v>443</v>
      </c>
      <c r="B178" s="8" t="s">
        <v>177</v>
      </c>
      <c r="C178" s="9">
        <v>2189</v>
      </c>
      <c r="D178" s="9">
        <v>2200</v>
      </c>
      <c r="E178" s="5">
        <f t="shared" si="4"/>
        <v>11</v>
      </c>
      <c r="F178" s="6">
        <f t="shared" si="5"/>
        <v>0.50251256281407031</v>
      </c>
      <c r="G178" s="6">
        <v>9.2266398255326294</v>
      </c>
    </row>
    <row r="179" spans="1:7" x14ac:dyDescent="0.2">
      <c r="A179" s="14" t="s">
        <v>443</v>
      </c>
      <c r="B179" s="8" t="s">
        <v>178</v>
      </c>
      <c r="C179" s="9">
        <v>232</v>
      </c>
      <c r="D179" s="9">
        <v>235</v>
      </c>
      <c r="E179" s="5">
        <f t="shared" si="4"/>
        <v>3</v>
      </c>
      <c r="F179" s="6">
        <f t="shared" si="5"/>
        <v>1.2931034482758621</v>
      </c>
      <c r="G179" s="6">
        <v>11.791269443050677</v>
      </c>
    </row>
    <row r="180" spans="1:7" x14ac:dyDescent="0.2">
      <c r="A180" s="14" t="s">
        <v>443</v>
      </c>
      <c r="B180" s="8" t="s">
        <v>179</v>
      </c>
      <c r="C180" s="9">
        <v>193</v>
      </c>
      <c r="D180" s="9">
        <v>197</v>
      </c>
      <c r="E180" s="5">
        <f t="shared" si="4"/>
        <v>4</v>
      </c>
      <c r="F180" s="6">
        <f t="shared" si="5"/>
        <v>2.0725388601036272</v>
      </c>
      <c r="G180" s="6">
        <v>9.929435483870968</v>
      </c>
    </row>
    <row r="181" spans="1:7" x14ac:dyDescent="0.2">
      <c r="A181" s="14" t="s">
        <v>443</v>
      </c>
      <c r="B181" s="8" t="s">
        <v>180</v>
      </c>
      <c r="C181" s="9">
        <v>141</v>
      </c>
      <c r="D181" s="9">
        <v>160</v>
      </c>
      <c r="E181" s="5">
        <f t="shared" si="4"/>
        <v>19</v>
      </c>
      <c r="F181" s="6">
        <f t="shared" si="5"/>
        <v>13.475177304964539</v>
      </c>
      <c r="G181" s="6">
        <v>9.1585575271894673</v>
      </c>
    </row>
    <row r="182" spans="1:7" x14ac:dyDescent="0.2">
      <c r="A182" s="14" t="s">
        <v>443</v>
      </c>
      <c r="B182" s="8" t="s">
        <v>181</v>
      </c>
      <c r="C182" s="9">
        <v>872</v>
      </c>
      <c r="D182" s="9">
        <v>899</v>
      </c>
      <c r="E182" s="5">
        <f t="shared" si="4"/>
        <v>27</v>
      </c>
      <c r="F182" s="6">
        <f t="shared" si="5"/>
        <v>3.096330275229358</v>
      </c>
      <c r="G182" s="6">
        <v>7.770766704123087</v>
      </c>
    </row>
    <row r="183" spans="1:7" x14ac:dyDescent="0.2">
      <c r="A183" s="14" t="s">
        <v>443</v>
      </c>
      <c r="B183" s="8" t="s">
        <v>182</v>
      </c>
      <c r="C183" s="9">
        <v>818</v>
      </c>
      <c r="D183" s="9">
        <v>828</v>
      </c>
      <c r="E183" s="5">
        <f t="shared" si="4"/>
        <v>10</v>
      </c>
      <c r="F183" s="6">
        <f t="shared" si="5"/>
        <v>1.2224938875305624</v>
      </c>
      <c r="G183" s="6">
        <v>7.0193285859613432</v>
      </c>
    </row>
    <row r="184" spans="1:7" x14ac:dyDescent="0.2">
      <c r="A184" s="14" t="s">
        <v>443</v>
      </c>
      <c r="B184" s="8" t="s">
        <v>183</v>
      </c>
      <c r="C184" s="9">
        <v>924</v>
      </c>
      <c r="D184" s="9">
        <v>930</v>
      </c>
      <c r="E184" s="5">
        <f t="shared" si="4"/>
        <v>6</v>
      </c>
      <c r="F184" s="6">
        <f t="shared" si="5"/>
        <v>0.64935064935064934</v>
      </c>
      <c r="G184" s="6">
        <v>7.9507566042575011</v>
      </c>
    </row>
    <row r="185" spans="1:7" x14ac:dyDescent="0.2">
      <c r="A185" s="14" t="s">
        <v>443</v>
      </c>
      <c r="B185" s="8" t="s">
        <v>184</v>
      </c>
      <c r="C185" s="9">
        <v>425</v>
      </c>
      <c r="D185" s="9">
        <v>439</v>
      </c>
      <c r="E185" s="5">
        <f t="shared" si="4"/>
        <v>14</v>
      </c>
      <c r="F185" s="6">
        <f t="shared" si="5"/>
        <v>3.2941176470588238</v>
      </c>
      <c r="G185" s="6">
        <v>5.8137994967553963</v>
      </c>
    </row>
    <row r="186" spans="1:7" x14ac:dyDescent="0.2">
      <c r="A186" s="14" t="s">
        <v>443</v>
      </c>
      <c r="B186" s="8" t="s">
        <v>185</v>
      </c>
      <c r="C186" s="9">
        <v>805</v>
      </c>
      <c r="D186" s="9">
        <v>819</v>
      </c>
      <c r="E186" s="5">
        <f t="shared" si="4"/>
        <v>14</v>
      </c>
      <c r="F186" s="6">
        <f t="shared" si="5"/>
        <v>1.7391304347826086</v>
      </c>
      <c r="G186" s="6">
        <v>4.9118387909319896</v>
      </c>
    </row>
    <row r="187" spans="1:7" x14ac:dyDescent="0.2">
      <c r="A187" s="14" t="s">
        <v>443</v>
      </c>
      <c r="B187" s="8" t="s">
        <v>186</v>
      </c>
      <c r="C187" s="9">
        <v>471</v>
      </c>
      <c r="D187" s="9">
        <v>467</v>
      </c>
      <c r="E187" s="5">
        <f t="shared" si="4"/>
        <v>-4</v>
      </c>
      <c r="F187" s="6">
        <f t="shared" si="5"/>
        <v>-0.84925690021231426</v>
      </c>
      <c r="G187" s="6">
        <v>6.9795247347182787</v>
      </c>
    </row>
    <row r="188" spans="1:7" x14ac:dyDescent="0.2">
      <c r="A188" s="14" t="s">
        <v>443</v>
      </c>
      <c r="B188" s="8" t="s">
        <v>187</v>
      </c>
      <c r="C188" s="9">
        <v>67</v>
      </c>
      <c r="D188" s="9">
        <v>62</v>
      </c>
      <c r="E188" s="5">
        <f t="shared" si="4"/>
        <v>-5</v>
      </c>
      <c r="F188" s="6">
        <f t="shared" si="5"/>
        <v>-7.4626865671641784</v>
      </c>
      <c r="G188" s="6">
        <v>8.4124830393487109</v>
      </c>
    </row>
    <row r="189" spans="1:7" x14ac:dyDescent="0.2">
      <c r="A189" s="14" t="s">
        <v>443</v>
      </c>
      <c r="B189" s="8" t="s">
        <v>188</v>
      </c>
      <c r="C189" s="9">
        <v>585</v>
      </c>
      <c r="D189" s="9">
        <v>591</v>
      </c>
      <c r="E189" s="5">
        <f t="shared" si="4"/>
        <v>6</v>
      </c>
      <c r="F189" s="6">
        <f t="shared" si="5"/>
        <v>1.0256410256410255</v>
      </c>
      <c r="G189" s="6">
        <v>7.7345897133883001</v>
      </c>
    </row>
    <row r="190" spans="1:7" x14ac:dyDescent="0.2">
      <c r="A190" s="14" t="s">
        <v>443</v>
      </c>
      <c r="B190" s="8" t="s">
        <v>189</v>
      </c>
      <c r="C190" s="9">
        <v>113</v>
      </c>
      <c r="D190" s="9">
        <v>118</v>
      </c>
      <c r="E190" s="5">
        <f t="shared" si="4"/>
        <v>5</v>
      </c>
      <c r="F190" s="6">
        <f t="shared" si="5"/>
        <v>4.4247787610619467</v>
      </c>
      <c r="G190" s="6">
        <v>7.3019801980198018</v>
      </c>
    </row>
    <row r="191" spans="1:7" x14ac:dyDescent="0.2">
      <c r="A191" s="14" t="s">
        <v>443</v>
      </c>
      <c r="B191" s="8" t="s">
        <v>190</v>
      </c>
      <c r="C191" s="9">
        <v>193</v>
      </c>
      <c r="D191" s="9">
        <v>196</v>
      </c>
      <c r="E191" s="5">
        <f t="shared" si="4"/>
        <v>3</v>
      </c>
      <c r="F191" s="6">
        <f t="shared" si="5"/>
        <v>1.5544041450777202</v>
      </c>
      <c r="G191" s="6">
        <v>8.4264832330180557</v>
      </c>
    </row>
    <row r="192" spans="1:7" x14ac:dyDescent="0.2">
      <c r="A192" s="14" t="s">
        <v>443</v>
      </c>
      <c r="B192" s="8" t="s">
        <v>191</v>
      </c>
      <c r="C192" s="9">
        <v>247</v>
      </c>
      <c r="D192" s="9">
        <v>248</v>
      </c>
      <c r="E192" s="5">
        <f t="shared" si="4"/>
        <v>1</v>
      </c>
      <c r="F192" s="6">
        <f t="shared" si="5"/>
        <v>0.40485829959514169</v>
      </c>
      <c r="G192" s="6">
        <v>8.6230876216968007</v>
      </c>
    </row>
    <row r="193" spans="1:7" x14ac:dyDescent="0.2">
      <c r="A193" s="14" t="s">
        <v>443</v>
      </c>
      <c r="B193" s="8" t="s">
        <v>192</v>
      </c>
      <c r="C193" s="9">
        <v>112</v>
      </c>
      <c r="D193" s="9">
        <v>118</v>
      </c>
      <c r="E193" s="5">
        <f t="shared" si="4"/>
        <v>6</v>
      </c>
      <c r="F193" s="6">
        <f t="shared" si="5"/>
        <v>5.3571428571428568</v>
      </c>
      <c r="G193" s="6">
        <v>6.0450819672131146</v>
      </c>
    </row>
    <row r="194" spans="1:7" x14ac:dyDescent="0.2">
      <c r="A194" s="14" t="s">
        <v>443</v>
      </c>
      <c r="B194" s="8" t="s">
        <v>193</v>
      </c>
      <c r="C194" s="9">
        <v>173</v>
      </c>
      <c r="D194" s="9">
        <v>166</v>
      </c>
      <c r="E194" s="5">
        <f t="shared" si="4"/>
        <v>-7</v>
      </c>
      <c r="F194" s="6">
        <f t="shared" si="5"/>
        <v>-4.0462427745664744</v>
      </c>
      <c r="G194" s="6">
        <v>5.5241264559068224</v>
      </c>
    </row>
    <row r="195" spans="1:7" x14ac:dyDescent="0.2">
      <c r="A195" s="14" t="s">
        <v>443</v>
      </c>
      <c r="B195" s="8" t="s">
        <v>194</v>
      </c>
      <c r="C195" s="9">
        <v>16</v>
      </c>
      <c r="D195" s="9">
        <v>18</v>
      </c>
      <c r="E195" s="5">
        <f t="shared" si="4"/>
        <v>2</v>
      </c>
      <c r="F195" s="6">
        <f t="shared" si="5"/>
        <v>12.5</v>
      </c>
      <c r="G195" s="6">
        <v>5.9405940594059405</v>
      </c>
    </row>
    <row r="196" spans="1:7" x14ac:dyDescent="0.2">
      <c r="A196" s="14" t="s">
        <v>443</v>
      </c>
      <c r="B196" s="8" t="s">
        <v>195</v>
      </c>
      <c r="C196" s="9">
        <v>51</v>
      </c>
      <c r="D196" s="9">
        <v>48</v>
      </c>
      <c r="E196" s="5">
        <f t="shared" ref="E196:E259" si="6">D196-C196</f>
        <v>-3</v>
      </c>
      <c r="F196" s="6">
        <f t="shared" ref="F196:F259" si="7">((D196-C196)/C196*100)</f>
        <v>-5.8823529411764701</v>
      </c>
      <c r="G196" s="6">
        <v>9.4302554027504915</v>
      </c>
    </row>
    <row r="197" spans="1:7" x14ac:dyDescent="0.2">
      <c r="A197" s="14" t="s">
        <v>443</v>
      </c>
      <c r="B197" s="8" t="s">
        <v>196</v>
      </c>
      <c r="C197" s="9">
        <v>562</v>
      </c>
      <c r="D197" s="9">
        <v>592</v>
      </c>
      <c r="E197" s="5">
        <f t="shared" si="6"/>
        <v>30</v>
      </c>
      <c r="F197" s="6">
        <f t="shared" si="7"/>
        <v>5.3380782918149468</v>
      </c>
      <c r="G197" s="6">
        <v>9.0079123554473526</v>
      </c>
    </row>
    <row r="198" spans="1:7" x14ac:dyDescent="0.2">
      <c r="A198" s="14" t="s">
        <v>443</v>
      </c>
      <c r="B198" s="8" t="s">
        <v>197</v>
      </c>
      <c r="C198" s="9">
        <v>2655</v>
      </c>
      <c r="D198" s="9">
        <v>2718</v>
      </c>
      <c r="E198" s="5">
        <f t="shared" si="6"/>
        <v>63</v>
      </c>
      <c r="F198" s="6">
        <f t="shared" si="7"/>
        <v>2.3728813559322033</v>
      </c>
      <c r="G198" s="6">
        <v>10.380781423060764</v>
      </c>
    </row>
    <row r="199" spans="1:7" x14ac:dyDescent="0.2">
      <c r="A199" s="14" t="s">
        <v>443</v>
      </c>
      <c r="B199" s="8" t="s">
        <v>198</v>
      </c>
      <c r="C199" s="9">
        <v>8</v>
      </c>
      <c r="D199" s="9">
        <v>8</v>
      </c>
      <c r="E199" s="5">
        <f t="shared" si="6"/>
        <v>0</v>
      </c>
      <c r="F199" s="6">
        <f t="shared" si="7"/>
        <v>0</v>
      </c>
      <c r="G199" s="6">
        <v>6.4</v>
      </c>
    </row>
    <row r="200" spans="1:7" x14ac:dyDescent="0.2">
      <c r="A200" s="14" t="s">
        <v>443</v>
      </c>
      <c r="B200" s="8" t="s">
        <v>199</v>
      </c>
      <c r="C200" s="9">
        <v>388</v>
      </c>
      <c r="D200" s="9">
        <v>402</v>
      </c>
      <c r="E200" s="5">
        <f t="shared" si="6"/>
        <v>14</v>
      </c>
      <c r="F200" s="6">
        <f t="shared" si="7"/>
        <v>3.608247422680412</v>
      </c>
      <c r="G200" s="6">
        <v>7.454107175968848</v>
      </c>
    </row>
    <row r="201" spans="1:7" x14ac:dyDescent="0.2">
      <c r="A201" s="14" t="s">
        <v>444</v>
      </c>
      <c r="B201" s="8" t="s">
        <v>200</v>
      </c>
      <c r="C201" s="9">
        <v>12673</v>
      </c>
      <c r="D201" s="9">
        <v>12862</v>
      </c>
      <c r="E201" s="5">
        <f t="shared" si="6"/>
        <v>189</v>
      </c>
      <c r="F201" s="6">
        <f t="shared" si="7"/>
        <v>1.4913595833662117</v>
      </c>
      <c r="G201" s="6">
        <v>7.0336809524069928</v>
      </c>
    </row>
    <row r="202" spans="1:7" x14ac:dyDescent="0.2">
      <c r="A202" s="14" t="s">
        <v>444</v>
      </c>
      <c r="B202" s="8" t="s">
        <v>201</v>
      </c>
      <c r="C202" s="9">
        <v>203</v>
      </c>
      <c r="D202" s="9">
        <v>207</v>
      </c>
      <c r="E202" s="5">
        <f t="shared" si="6"/>
        <v>4</v>
      </c>
      <c r="F202" s="6">
        <f t="shared" si="7"/>
        <v>1.9704433497536946</v>
      </c>
      <c r="G202" s="6">
        <v>8.3805668016194339</v>
      </c>
    </row>
    <row r="203" spans="1:7" x14ac:dyDescent="0.2">
      <c r="A203" s="14" t="s">
        <v>444</v>
      </c>
      <c r="B203" s="8" t="s">
        <v>202</v>
      </c>
      <c r="C203" s="9">
        <v>279</v>
      </c>
      <c r="D203" s="9">
        <v>302</v>
      </c>
      <c r="E203" s="5">
        <f t="shared" si="6"/>
        <v>23</v>
      </c>
      <c r="F203" s="6">
        <f t="shared" si="7"/>
        <v>8.2437275985663092</v>
      </c>
      <c r="G203" s="6">
        <v>8.8252483927527763</v>
      </c>
    </row>
    <row r="204" spans="1:7" x14ac:dyDescent="0.2">
      <c r="A204" s="14" t="s">
        <v>444</v>
      </c>
      <c r="B204" s="8" t="s">
        <v>203</v>
      </c>
      <c r="C204" s="9">
        <v>541</v>
      </c>
      <c r="D204" s="9">
        <v>571</v>
      </c>
      <c r="E204" s="5">
        <f t="shared" si="6"/>
        <v>30</v>
      </c>
      <c r="F204" s="6">
        <f t="shared" si="7"/>
        <v>5.5452865064695009</v>
      </c>
      <c r="G204" s="6">
        <v>7.9393770856507224</v>
      </c>
    </row>
    <row r="205" spans="1:7" x14ac:dyDescent="0.2">
      <c r="A205" s="14" t="s">
        <v>444</v>
      </c>
      <c r="B205" s="8" t="s">
        <v>204</v>
      </c>
      <c r="C205" s="9">
        <v>844</v>
      </c>
      <c r="D205" s="9">
        <v>894</v>
      </c>
      <c r="E205" s="5">
        <f t="shared" si="6"/>
        <v>50</v>
      </c>
      <c r="F205" s="6">
        <f t="shared" si="7"/>
        <v>5.9241706161137442</v>
      </c>
      <c r="G205" s="6">
        <v>7.6208336885176031</v>
      </c>
    </row>
    <row r="206" spans="1:7" x14ac:dyDescent="0.2">
      <c r="A206" s="14" t="s">
        <v>444</v>
      </c>
      <c r="B206" s="8" t="s">
        <v>205</v>
      </c>
      <c r="C206" s="9">
        <v>188</v>
      </c>
      <c r="D206" s="9">
        <v>190</v>
      </c>
      <c r="E206" s="5">
        <f t="shared" si="6"/>
        <v>2</v>
      </c>
      <c r="F206" s="6">
        <f t="shared" si="7"/>
        <v>1.0638297872340425</v>
      </c>
      <c r="G206" s="6">
        <v>9.819121447028424</v>
      </c>
    </row>
    <row r="207" spans="1:7" x14ac:dyDescent="0.2">
      <c r="A207" s="14" t="s">
        <v>444</v>
      </c>
      <c r="B207" s="8" t="s">
        <v>206</v>
      </c>
      <c r="C207" s="9">
        <v>152</v>
      </c>
      <c r="D207" s="9">
        <v>152</v>
      </c>
      <c r="E207" s="5">
        <f t="shared" si="6"/>
        <v>0</v>
      </c>
      <c r="F207" s="6">
        <f t="shared" si="7"/>
        <v>0</v>
      </c>
      <c r="G207" s="6">
        <v>9.2852779474648752</v>
      </c>
    </row>
    <row r="208" spans="1:7" x14ac:dyDescent="0.2">
      <c r="A208" s="14" t="s">
        <v>444</v>
      </c>
      <c r="B208" s="8" t="s">
        <v>207</v>
      </c>
      <c r="C208" s="9">
        <v>830</v>
      </c>
      <c r="D208" s="9">
        <v>840</v>
      </c>
      <c r="E208" s="5">
        <f t="shared" si="6"/>
        <v>10</v>
      </c>
      <c r="F208" s="6">
        <f t="shared" si="7"/>
        <v>1.2048192771084338</v>
      </c>
      <c r="G208" s="6">
        <v>10.604721626057316</v>
      </c>
    </row>
    <row r="209" spans="1:7" x14ac:dyDescent="0.2">
      <c r="A209" s="14" t="s">
        <v>444</v>
      </c>
      <c r="B209" s="8" t="s">
        <v>208</v>
      </c>
      <c r="C209" s="9">
        <v>74</v>
      </c>
      <c r="D209" s="9">
        <v>74</v>
      </c>
      <c r="E209" s="5">
        <f t="shared" si="6"/>
        <v>0</v>
      </c>
      <c r="F209" s="6">
        <f t="shared" si="7"/>
        <v>0</v>
      </c>
      <c r="G209" s="6">
        <v>11.508553654743391</v>
      </c>
    </row>
    <row r="210" spans="1:7" x14ac:dyDescent="0.2">
      <c r="A210" s="14" t="s">
        <v>444</v>
      </c>
      <c r="B210" s="8" t="s">
        <v>209</v>
      </c>
      <c r="C210" s="9">
        <v>457</v>
      </c>
      <c r="D210" s="9">
        <v>463</v>
      </c>
      <c r="E210" s="5">
        <f t="shared" si="6"/>
        <v>6</v>
      </c>
      <c r="F210" s="6">
        <f t="shared" si="7"/>
        <v>1.3129102844638949</v>
      </c>
      <c r="G210" s="6">
        <v>10.90951932139491</v>
      </c>
    </row>
    <row r="211" spans="1:7" x14ac:dyDescent="0.2">
      <c r="A211" s="14" t="s">
        <v>444</v>
      </c>
      <c r="B211" s="8" t="s">
        <v>210</v>
      </c>
      <c r="C211" s="9">
        <v>144</v>
      </c>
      <c r="D211" s="9">
        <v>136</v>
      </c>
      <c r="E211" s="5">
        <f t="shared" si="6"/>
        <v>-8</v>
      </c>
      <c r="F211" s="6">
        <f t="shared" si="7"/>
        <v>-5.5555555555555554</v>
      </c>
      <c r="G211" s="6">
        <v>6.854838709677419</v>
      </c>
    </row>
    <row r="212" spans="1:7" x14ac:dyDescent="0.2">
      <c r="A212" s="14" t="s">
        <v>444</v>
      </c>
      <c r="B212" s="8" t="s">
        <v>211</v>
      </c>
      <c r="C212" s="9">
        <v>51</v>
      </c>
      <c r="D212" s="9">
        <v>49</v>
      </c>
      <c r="E212" s="5">
        <f t="shared" si="6"/>
        <v>-2</v>
      </c>
      <c r="F212" s="6">
        <f t="shared" si="7"/>
        <v>-3.9215686274509802</v>
      </c>
      <c r="G212" s="6">
        <v>8.1666666666666661</v>
      </c>
    </row>
    <row r="213" spans="1:7" x14ac:dyDescent="0.2">
      <c r="A213" s="14" t="s">
        <v>444</v>
      </c>
      <c r="B213" s="8" t="s">
        <v>212</v>
      </c>
      <c r="C213" s="9">
        <v>54</v>
      </c>
      <c r="D213" s="9">
        <v>57</v>
      </c>
      <c r="E213" s="5">
        <f t="shared" si="6"/>
        <v>3</v>
      </c>
      <c r="F213" s="6">
        <f t="shared" si="7"/>
        <v>5.5555555555555554</v>
      </c>
      <c r="G213" s="6">
        <v>8.7827426810477665</v>
      </c>
    </row>
    <row r="214" spans="1:7" x14ac:dyDescent="0.2">
      <c r="A214" s="14" t="s">
        <v>444</v>
      </c>
      <c r="B214" s="8" t="s">
        <v>213</v>
      </c>
      <c r="C214" s="9">
        <v>45</v>
      </c>
      <c r="D214" s="9">
        <v>49</v>
      </c>
      <c r="E214" s="5">
        <f t="shared" si="6"/>
        <v>4</v>
      </c>
      <c r="F214" s="6">
        <f t="shared" si="7"/>
        <v>8.8888888888888893</v>
      </c>
      <c r="G214" s="6">
        <v>8.4482758620689662</v>
      </c>
    </row>
    <row r="215" spans="1:7" x14ac:dyDescent="0.2">
      <c r="A215" s="14" t="s">
        <v>444</v>
      </c>
      <c r="B215" s="8" t="s">
        <v>214</v>
      </c>
      <c r="C215" s="9">
        <v>663</v>
      </c>
      <c r="D215" s="9">
        <v>660</v>
      </c>
      <c r="E215" s="5">
        <f t="shared" si="6"/>
        <v>-3</v>
      </c>
      <c r="F215" s="6">
        <f t="shared" si="7"/>
        <v>-0.45248868778280549</v>
      </c>
      <c r="G215" s="6">
        <v>7.6441973592772756</v>
      </c>
    </row>
    <row r="216" spans="1:7" x14ac:dyDescent="0.2">
      <c r="A216" s="14" t="s">
        <v>444</v>
      </c>
      <c r="B216" s="8" t="s">
        <v>215</v>
      </c>
      <c r="C216" s="9">
        <v>510</v>
      </c>
      <c r="D216" s="9">
        <v>519</v>
      </c>
      <c r="E216" s="5">
        <f t="shared" si="6"/>
        <v>9</v>
      </c>
      <c r="F216" s="6">
        <f t="shared" si="7"/>
        <v>1.7647058823529411</v>
      </c>
      <c r="G216" s="6">
        <v>10.178466365954108</v>
      </c>
    </row>
    <row r="217" spans="1:7" x14ac:dyDescent="0.2">
      <c r="A217" s="14" t="s">
        <v>444</v>
      </c>
      <c r="B217" s="8" t="s">
        <v>216</v>
      </c>
      <c r="C217" s="9">
        <v>181</v>
      </c>
      <c r="D217" s="9">
        <v>186</v>
      </c>
      <c r="E217" s="5">
        <f t="shared" si="6"/>
        <v>5</v>
      </c>
      <c r="F217" s="6">
        <f t="shared" si="7"/>
        <v>2.7624309392265194</v>
      </c>
      <c r="G217" s="6">
        <v>8.1507449605609121</v>
      </c>
    </row>
    <row r="218" spans="1:7" x14ac:dyDescent="0.2">
      <c r="A218" s="14" t="s">
        <v>444</v>
      </c>
      <c r="B218" s="8" t="s">
        <v>217</v>
      </c>
      <c r="C218" s="9">
        <v>159</v>
      </c>
      <c r="D218" s="9">
        <v>160</v>
      </c>
      <c r="E218" s="5">
        <f t="shared" si="6"/>
        <v>1</v>
      </c>
      <c r="F218" s="6">
        <f t="shared" si="7"/>
        <v>0.62893081761006298</v>
      </c>
      <c r="G218" s="6">
        <v>10.603048376408216</v>
      </c>
    </row>
    <row r="219" spans="1:7" x14ac:dyDescent="0.2">
      <c r="A219" s="14" t="s">
        <v>444</v>
      </c>
      <c r="B219" s="8" t="s">
        <v>218</v>
      </c>
      <c r="C219" s="9">
        <v>854</v>
      </c>
      <c r="D219" s="9">
        <v>850</v>
      </c>
      <c r="E219" s="5">
        <f t="shared" si="6"/>
        <v>-4</v>
      </c>
      <c r="F219" s="6">
        <f t="shared" si="7"/>
        <v>-0.46838407494145201</v>
      </c>
      <c r="G219" s="6">
        <v>7.0921985815602842</v>
      </c>
    </row>
    <row r="220" spans="1:7" x14ac:dyDescent="0.2">
      <c r="A220" s="14" t="s">
        <v>444</v>
      </c>
      <c r="B220" s="8" t="s">
        <v>219</v>
      </c>
      <c r="C220" s="9">
        <v>223</v>
      </c>
      <c r="D220" s="9">
        <v>220</v>
      </c>
      <c r="E220" s="5">
        <f t="shared" si="6"/>
        <v>-3</v>
      </c>
      <c r="F220" s="6">
        <f t="shared" si="7"/>
        <v>-1.3452914798206279</v>
      </c>
      <c r="G220" s="6">
        <v>7.1754729288975856</v>
      </c>
    </row>
    <row r="221" spans="1:7" x14ac:dyDescent="0.2">
      <c r="A221" s="14" t="s">
        <v>444</v>
      </c>
      <c r="B221" s="8" t="s">
        <v>220</v>
      </c>
      <c r="C221" s="9">
        <v>384</v>
      </c>
      <c r="D221" s="9">
        <v>398</v>
      </c>
      <c r="E221" s="5">
        <f t="shared" si="6"/>
        <v>14</v>
      </c>
      <c r="F221" s="6">
        <f t="shared" si="7"/>
        <v>3.6458333333333335</v>
      </c>
      <c r="G221" s="6">
        <v>9.3625029404845925</v>
      </c>
    </row>
    <row r="222" spans="1:7" x14ac:dyDescent="0.2">
      <c r="A222" s="14" t="s">
        <v>444</v>
      </c>
      <c r="B222" s="8" t="s">
        <v>221</v>
      </c>
      <c r="C222" s="9">
        <v>1189</v>
      </c>
      <c r="D222" s="9">
        <v>1276</v>
      </c>
      <c r="E222" s="5">
        <f t="shared" si="6"/>
        <v>87</v>
      </c>
      <c r="F222" s="6">
        <f t="shared" si="7"/>
        <v>7.3170731707317067</v>
      </c>
      <c r="G222" s="6">
        <v>8.1669226830517161</v>
      </c>
    </row>
    <row r="223" spans="1:7" x14ac:dyDescent="0.2">
      <c r="A223" s="14" t="s">
        <v>444</v>
      </c>
      <c r="B223" s="8" t="s">
        <v>222</v>
      </c>
      <c r="C223" s="9">
        <v>1429</v>
      </c>
      <c r="D223" s="9">
        <v>1437</v>
      </c>
      <c r="E223" s="5">
        <f t="shared" si="6"/>
        <v>8</v>
      </c>
      <c r="F223" s="6">
        <f t="shared" si="7"/>
        <v>0.55983205038488448</v>
      </c>
      <c r="G223" s="6">
        <v>8.3121240166589541</v>
      </c>
    </row>
    <row r="224" spans="1:7" x14ac:dyDescent="0.2">
      <c r="A224" s="14" t="s">
        <v>444</v>
      </c>
      <c r="B224" s="8" t="s">
        <v>223</v>
      </c>
      <c r="C224" s="9">
        <v>246</v>
      </c>
      <c r="D224" s="9">
        <v>275</v>
      </c>
      <c r="E224" s="5">
        <f t="shared" si="6"/>
        <v>29</v>
      </c>
      <c r="F224" s="6">
        <f t="shared" si="7"/>
        <v>11.788617886178862</v>
      </c>
      <c r="G224" s="6">
        <v>11.302918207973695</v>
      </c>
    </row>
    <row r="225" spans="1:7" x14ac:dyDescent="0.2">
      <c r="A225" s="14" t="s">
        <v>444</v>
      </c>
      <c r="B225" s="8" t="s">
        <v>224</v>
      </c>
      <c r="C225" s="9">
        <v>17</v>
      </c>
      <c r="D225" s="9">
        <v>17</v>
      </c>
      <c r="E225" s="5">
        <f t="shared" si="6"/>
        <v>0</v>
      </c>
      <c r="F225" s="6">
        <f t="shared" si="7"/>
        <v>0</v>
      </c>
      <c r="G225" s="6">
        <v>7.3913043478260869</v>
      </c>
    </row>
    <row r="226" spans="1:7" x14ac:dyDescent="0.2">
      <c r="A226" s="14" t="s">
        <v>444</v>
      </c>
      <c r="B226" s="8" t="s">
        <v>225</v>
      </c>
      <c r="C226" s="9">
        <v>412</v>
      </c>
      <c r="D226" s="9">
        <v>410</v>
      </c>
      <c r="E226" s="5">
        <f t="shared" si="6"/>
        <v>-2</v>
      </c>
      <c r="F226" s="6">
        <f t="shared" si="7"/>
        <v>-0.48543689320388345</v>
      </c>
      <c r="G226" s="6">
        <v>8.5398875234326184</v>
      </c>
    </row>
    <row r="227" spans="1:7" x14ac:dyDescent="0.2">
      <c r="A227" s="14" t="s">
        <v>444</v>
      </c>
      <c r="B227" s="8" t="s">
        <v>226</v>
      </c>
      <c r="C227" s="9">
        <v>397</v>
      </c>
      <c r="D227" s="9">
        <v>422</v>
      </c>
      <c r="E227" s="5">
        <f t="shared" si="6"/>
        <v>25</v>
      </c>
      <c r="F227" s="6">
        <f t="shared" si="7"/>
        <v>6.2972292191435768</v>
      </c>
      <c r="G227" s="6">
        <v>8.7370600414078687</v>
      </c>
    </row>
    <row r="228" spans="1:7" x14ac:dyDescent="0.2">
      <c r="A228" s="14" t="s">
        <v>444</v>
      </c>
      <c r="B228" s="8" t="s">
        <v>227</v>
      </c>
      <c r="C228" s="9">
        <v>314</v>
      </c>
      <c r="D228" s="9">
        <v>310</v>
      </c>
      <c r="E228" s="5">
        <f t="shared" si="6"/>
        <v>-4</v>
      </c>
      <c r="F228" s="6">
        <f t="shared" si="7"/>
        <v>-1.2738853503184715</v>
      </c>
      <c r="G228" s="6">
        <v>10.49424509140149</v>
      </c>
    </row>
    <row r="229" spans="1:7" x14ac:dyDescent="0.2">
      <c r="A229" s="14" t="s">
        <v>444</v>
      </c>
      <c r="B229" s="8" t="s">
        <v>228</v>
      </c>
      <c r="C229" s="9">
        <v>328</v>
      </c>
      <c r="D229" s="9">
        <v>315</v>
      </c>
      <c r="E229" s="5">
        <f t="shared" si="6"/>
        <v>-13</v>
      </c>
      <c r="F229" s="6">
        <f t="shared" si="7"/>
        <v>-3.9634146341463414</v>
      </c>
      <c r="G229" s="6">
        <v>10.083226632522408</v>
      </c>
    </row>
    <row r="230" spans="1:7" x14ac:dyDescent="0.2">
      <c r="A230" s="14" t="s">
        <v>444</v>
      </c>
      <c r="B230" s="8" t="s">
        <v>229</v>
      </c>
      <c r="C230" s="9">
        <v>832</v>
      </c>
      <c r="D230" s="9">
        <v>829</v>
      </c>
      <c r="E230" s="5">
        <f t="shared" si="6"/>
        <v>-3</v>
      </c>
      <c r="F230" s="6">
        <f t="shared" si="7"/>
        <v>-0.36057692307692307</v>
      </c>
      <c r="G230" s="6">
        <v>8.7438033962662178</v>
      </c>
    </row>
    <row r="231" spans="1:7" x14ac:dyDescent="0.2">
      <c r="A231" s="14" t="s">
        <v>444</v>
      </c>
      <c r="B231" s="8" t="s">
        <v>230</v>
      </c>
      <c r="C231" s="9">
        <v>124</v>
      </c>
      <c r="D231" s="9">
        <v>118</v>
      </c>
      <c r="E231" s="5">
        <f t="shared" si="6"/>
        <v>-6</v>
      </c>
      <c r="F231" s="6">
        <f t="shared" si="7"/>
        <v>-4.838709677419355</v>
      </c>
      <c r="G231" s="6">
        <v>6.7933218192285549</v>
      </c>
    </row>
    <row r="232" spans="1:7" x14ac:dyDescent="0.2">
      <c r="A232" s="14" t="s">
        <v>444</v>
      </c>
      <c r="B232" s="8" t="s">
        <v>231</v>
      </c>
      <c r="C232" s="9">
        <v>32</v>
      </c>
      <c r="D232" s="9">
        <v>34</v>
      </c>
      <c r="E232" s="5">
        <f t="shared" si="6"/>
        <v>2</v>
      </c>
      <c r="F232" s="6">
        <f t="shared" si="7"/>
        <v>6.25</v>
      </c>
      <c r="G232" s="6">
        <v>10.461538461538462</v>
      </c>
    </row>
    <row r="233" spans="1:7" x14ac:dyDescent="0.2">
      <c r="A233" s="14" t="s">
        <v>444</v>
      </c>
      <c r="B233" s="8" t="s">
        <v>232</v>
      </c>
      <c r="C233" s="9">
        <v>78</v>
      </c>
      <c r="D233" s="9">
        <v>78</v>
      </c>
      <c r="E233" s="5">
        <f t="shared" si="6"/>
        <v>0</v>
      </c>
      <c r="F233" s="6">
        <f t="shared" si="7"/>
        <v>0</v>
      </c>
      <c r="G233" s="6">
        <v>7.8</v>
      </c>
    </row>
    <row r="234" spans="1:7" x14ac:dyDescent="0.2">
      <c r="A234" s="14" t="s">
        <v>445</v>
      </c>
      <c r="B234" s="8" t="s">
        <v>233</v>
      </c>
      <c r="C234" s="9">
        <v>648</v>
      </c>
      <c r="D234" s="9">
        <v>641</v>
      </c>
      <c r="E234" s="5">
        <f t="shared" si="6"/>
        <v>-7</v>
      </c>
      <c r="F234" s="6">
        <f t="shared" si="7"/>
        <v>-1.0802469135802468</v>
      </c>
      <c r="G234" s="6">
        <v>8.5296074517631411</v>
      </c>
    </row>
    <row r="235" spans="1:7" x14ac:dyDescent="0.2">
      <c r="A235" s="14" t="s">
        <v>445</v>
      </c>
      <c r="B235" s="8" t="s">
        <v>234</v>
      </c>
      <c r="C235" s="9">
        <v>128</v>
      </c>
      <c r="D235" s="9">
        <v>133</v>
      </c>
      <c r="E235" s="5">
        <f t="shared" si="6"/>
        <v>5</v>
      </c>
      <c r="F235" s="6">
        <f t="shared" si="7"/>
        <v>3.90625</v>
      </c>
      <c r="G235" s="6">
        <v>9.4326241134751765</v>
      </c>
    </row>
    <row r="236" spans="1:7" x14ac:dyDescent="0.2">
      <c r="A236" s="14" t="s">
        <v>445</v>
      </c>
      <c r="B236" s="8" t="s">
        <v>235</v>
      </c>
      <c r="C236" s="9">
        <v>45</v>
      </c>
      <c r="D236" s="9">
        <v>45</v>
      </c>
      <c r="E236" s="5">
        <f t="shared" si="6"/>
        <v>0</v>
      </c>
      <c r="F236" s="6">
        <f t="shared" si="7"/>
        <v>0</v>
      </c>
      <c r="G236" s="6">
        <v>9.3555093555093567</v>
      </c>
    </row>
    <row r="237" spans="1:7" x14ac:dyDescent="0.2">
      <c r="A237" s="14" t="s">
        <v>445</v>
      </c>
      <c r="B237" s="8" t="s">
        <v>236</v>
      </c>
      <c r="C237" s="9">
        <v>83</v>
      </c>
      <c r="D237" s="9">
        <v>79</v>
      </c>
      <c r="E237" s="5">
        <f t="shared" si="6"/>
        <v>-4</v>
      </c>
      <c r="F237" s="6">
        <f t="shared" si="7"/>
        <v>-4.8192771084337354</v>
      </c>
      <c r="G237" s="6">
        <v>9.6813725490196081</v>
      </c>
    </row>
    <row r="238" spans="1:7" x14ac:dyDescent="0.2">
      <c r="A238" s="14" t="s">
        <v>445</v>
      </c>
      <c r="B238" s="8" t="s">
        <v>237</v>
      </c>
      <c r="C238" s="9">
        <v>265</v>
      </c>
      <c r="D238" s="9">
        <v>283</v>
      </c>
      <c r="E238" s="5">
        <f t="shared" si="6"/>
        <v>18</v>
      </c>
      <c r="F238" s="6">
        <f t="shared" si="7"/>
        <v>6.7924528301886795</v>
      </c>
      <c r="G238" s="6">
        <v>11.093688749509996</v>
      </c>
    </row>
    <row r="239" spans="1:7" x14ac:dyDescent="0.2">
      <c r="A239" s="14" t="s">
        <v>445</v>
      </c>
      <c r="B239" s="8" t="s">
        <v>238</v>
      </c>
      <c r="C239" s="9">
        <v>126</v>
      </c>
      <c r="D239" s="9">
        <v>125</v>
      </c>
      <c r="E239" s="5">
        <f t="shared" si="6"/>
        <v>-1</v>
      </c>
      <c r="F239" s="6">
        <f t="shared" si="7"/>
        <v>-0.79365079365079361</v>
      </c>
      <c r="G239" s="6">
        <v>8.0697224015493862</v>
      </c>
    </row>
    <row r="240" spans="1:7" x14ac:dyDescent="0.2">
      <c r="A240" s="14" t="s">
        <v>445</v>
      </c>
      <c r="B240" s="8" t="s">
        <v>239</v>
      </c>
      <c r="C240" s="9">
        <v>73</v>
      </c>
      <c r="D240" s="9">
        <v>71</v>
      </c>
      <c r="E240" s="5">
        <f t="shared" si="6"/>
        <v>-2</v>
      </c>
      <c r="F240" s="6">
        <f t="shared" si="7"/>
        <v>-2.7397260273972601</v>
      </c>
      <c r="G240" s="6">
        <v>8.8308457711442792</v>
      </c>
    </row>
    <row r="241" spans="1:7" x14ac:dyDescent="0.2">
      <c r="A241" s="14" t="s">
        <v>445</v>
      </c>
      <c r="B241" s="8" t="s">
        <v>240</v>
      </c>
      <c r="C241" s="9">
        <v>78</v>
      </c>
      <c r="D241" s="9">
        <v>81</v>
      </c>
      <c r="E241" s="5">
        <f t="shared" si="6"/>
        <v>3</v>
      </c>
      <c r="F241" s="6">
        <f t="shared" si="7"/>
        <v>3.8461538461538463</v>
      </c>
      <c r="G241" s="6">
        <v>5.8695652173913047</v>
      </c>
    </row>
    <row r="242" spans="1:7" x14ac:dyDescent="0.2">
      <c r="A242" s="14" t="s">
        <v>445</v>
      </c>
      <c r="B242" s="8" t="s">
        <v>241</v>
      </c>
      <c r="C242" s="9">
        <v>288</v>
      </c>
      <c r="D242" s="9">
        <v>273</v>
      </c>
      <c r="E242" s="5">
        <f t="shared" si="6"/>
        <v>-15</v>
      </c>
      <c r="F242" s="6">
        <f t="shared" si="7"/>
        <v>-5.2083333333333339</v>
      </c>
      <c r="G242" s="6">
        <v>5.5229617641108639</v>
      </c>
    </row>
    <row r="243" spans="1:7" x14ac:dyDescent="0.2">
      <c r="A243" s="14" t="s">
        <v>445</v>
      </c>
      <c r="B243" s="8" t="s">
        <v>242</v>
      </c>
      <c r="C243" s="9">
        <v>84</v>
      </c>
      <c r="D243" s="9">
        <v>89</v>
      </c>
      <c r="E243" s="5">
        <f t="shared" si="6"/>
        <v>5</v>
      </c>
      <c r="F243" s="6">
        <f t="shared" si="7"/>
        <v>5.9523809523809517</v>
      </c>
      <c r="G243" s="6">
        <v>8.1056466302367944</v>
      </c>
    </row>
    <row r="244" spans="1:7" x14ac:dyDescent="0.2">
      <c r="A244" s="14" t="s">
        <v>445</v>
      </c>
      <c r="B244" s="8" t="s">
        <v>243</v>
      </c>
      <c r="C244" s="9">
        <v>122</v>
      </c>
      <c r="D244" s="9">
        <v>111</v>
      </c>
      <c r="E244" s="5">
        <f t="shared" si="6"/>
        <v>-11</v>
      </c>
      <c r="F244" s="6">
        <f t="shared" si="7"/>
        <v>-9.0163934426229506</v>
      </c>
      <c r="G244" s="6">
        <v>8.3900226757369616</v>
      </c>
    </row>
    <row r="245" spans="1:7" x14ac:dyDescent="0.2">
      <c r="A245" s="14" t="s">
        <v>445</v>
      </c>
      <c r="B245" s="8" t="s">
        <v>244</v>
      </c>
      <c r="C245" s="9">
        <v>320</v>
      </c>
      <c r="D245" s="9">
        <v>338</v>
      </c>
      <c r="E245" s="5">
        <f t="shared" si="6"/>
        <v>18</v>
      </c>
      <c r="F245" s="6">
        <f t="shared" si="7"/>
        <v>5.625</v>
      </c>
      <c r="G245" s="6">
        <v>10.113704368641532</v>
      </c>
    </row>
    <row r="246" spans="1:7" x14ac:dyDescent="0.2">
      <c r="A246" s="14" t="s">
        <v>445</v>
      </c>
      <c r="B246" s="8" t="s">
        <v>245</v>
      </c>
      <c r="C246" s="9">
        <v>264</v>
      </c>
      <c r="D246" s="9">
        <v>267</v>
      </c>
      <c r="E246" s="5">
        <f t="shared" si="6"/>
        <v>3</v>
      </c>
      <c r="F246" s="6">
        <f t="shared" si="7"/>
        <v>1.1363636363636365</v>
      </c>
      <c r="G246" s="6">
        <v>8.736910994764397</v>
      </c>
    </row>
    <row r="247" spans="1:7" x14ac:dyDescent="0.2">
      <c r="A247" s="14" t="s">
        <v>445</v>
      </c>
      <c r="B247" s="8" t="s">
        <v>246</v>
      </c>
      <c r="C247" s="9">
        <v>162</v>
      </c>
      <c r="D247" s="9">
        <v>156</v>
      </c>
      <c r="E247" s="5">
        <f t="shared" si="6"/>
        <v>-6</v>
      </c>
      <c r="F247" s="6">
        <f t="shared" si="7"/>
        <v>-3.7037037037037033</v>
      </c>
      <c r="G247" s="6">
        <v>8.9706728004600347</v>
      </c>
    </row>
    <row r="248" spans="1:7" x14ac:dyDescent="0.2">
      <c r="A248" s="14" t="s">
        <v>445</v>
      </c>
      <c r="B248" s="8" t="s">
        <v>247</v>
      </c>
      <c r="C248" s="9">
        <v>154</v>
      </c>
      <c r="D248" s="9">
        <v>157</v>
      </c>
      <c r="E248" s="5">
        <f t="shared" si="6"/>
        <v>3</v>
      </c>
      <c r="F248" s="6">
        <f t="shared" si="7"/>
        <v>1.948051948051948</v>
      </c>
      <c r="G248" s="6">
        <v>9.4350961538461533</v>
      </c>
    </row>
    <row r="249" spans="1:7" x14ac:dyDescent="0.2">
      <c r="A249" s="14" t="s">
        <v>445</v>
      </c>
      <c r="B249" s="8" t="s">
        <v>248</v>
      </c>
      <c r="C249" s="9">
        <v>153</v>
      </c>
      <c r="D249" s="9">
        <v>147</v>
      </c>
      <c r="E249" s="5">
        <f t="shared" si="6"/>
        <v>-6</v>
      </c>
      <c r="F249" s="6">
        <f t="shared" si="7"/>
        <v>-3.9215686274509802</v>
      </c>
      <c r="G249" s="6">
        <v>8.3144796380090487</v>
      </c>
    </row>
    <row r="250" spans="1:7" x14ac:dyDescent="0.2">
      <c r="A250" s="14" t="s">
        <v>445</v>
      </c>
      <c r="B250" s="8" t="s">
        <v>249</v>
      </c>
      <c r="C250" s="9">
        <v>116</v>
      </c>
      <c r="D250" s="9">
        <v>108</v>
      </c>
      <c r="E250" s="5">
        <f t="shared" si="6"/>
        <v>-8</v>
      </c>
      <c r="F250" s="6">
        <f t="shared" si="7"/>
        <v>-6.8965517241379306</v>
      </c>
      <c r="G250" s="6">
        <v>6.0167130919220053</v>
      </c>
    </row>
    <row r="251" spans="1:7" x14ac:dyDescent="0.2">
      <c r="A251" s="14" t="s">
        <v>445</v>
      </c>
      <c r="B251" s="8" t="s">
        <v>250</v>
      </c>
      <c r="C251" s="9">
        <v>587</v>
      </c>
      <c r="D251" s="9">
        <v>588</v>
      </c>
      <c r="E251" s="5">
        <f t="shared" si="6"/>
        <v>1</v>
      </c>
      <c r="F251" s="6">
        <f t="shared" si="7"/>
        <v>0.17035775127768313</v>
      </c>
      <c r="G251" s="6">
        <v>7.1264089201308929</v>
      </c>
    </row>
    <row r="252" spans="1:7" x14ac:dyDescent="0.2">
      <c r="A252" s="14" t="s">
        <v>445</v>
      </c>
      <c r="B252" s="8" t="s">
        <v>251</v>
      </c>
      <c r="C252" s="9">
        <v>140</v>
      </c>
      <c r="D252" s="9">
        <v>146</v>
      </c>
      <c r="E252" s="5">
        <f t="shared" si="6"/>
        <v>6</v>
      </c>
      <c r="F252" s="6">
        <f t="shared" si="7"/>
        <v>4.2857142857142856</v>
      </c>
      <c r="G252" s="6">
        <v>8.7216248506571095</v>
      </c>
    </row>
    <row r="253" spans="1:7" x14ac:dyDescent="0.2">
      <c r="A253" s="14" t="s">
        <v>445</v>
      </c>
      <c r="B253" s="8" t="s">
        <v>252</v>
      </c>
      <c r="C253" s="9">
        <v>184</v>
      </c>
      <c r="D253" s="9">
        <v>183</v>
      </c>
      <c r="E253" s="5">
        <f t="shared" si="6"/>
        <v>-1</v>
      </c>
      <c r="F253" s="6">
        <f t="shared" si="7"/>
        <v>-0.54347826086956519</v>
      </c>
      <c r="G253" s="6">
        <v>8.2210242587601083</v>
      </c>
    </row>
    <row r="254" spans="1:7" x14ac:dyDescent="0.2">
      <c r="A254" s="14" t="s">
        <v>445</v>
      </c>
      <c r="B254" s="8" t="s">
        <v>253</v>
      </c>
      <c r="C254" s="9">
        <v>352</v>
      </c>
      <c r="D254" s="9">
        <v>355</v>
      </c>
      <c r="E254" s="5">
        <f t="shared" si="6"/>
        <v>3</v>
      </c>
      <c r="F254" s="6">
        <f t="shared" si="7"/>
        <v>0.85227272727272718</v>
      </c>
      <c r="G254" s="6">
        <v>9.6624931954273272</v>
      </c>
    </row>
    <row r="255" spans="1:7" x14ac:dyDescent="0.2">
      <c r="A255" s="14" t="s">
        <v>445</v>
      </c>
      <c r="B255" s="8" t="s">
        <v>254</v>
      </c>
      <c r="C255" s="9">
        <v>149</v>
      </c>
      <c r="D255" s="9">
        <v>157</v>
      </c>
      <c r="E255" s="5">
        <f t="shared" si="6"/>
        <v>8</v>
      </c>
      <c r="F255" s="6">
        <f t="shared" si="7"/>
        <v>5.3691275167785237</v>
      </c>
      <c r="G255" s="6">
        <v>9.4068304373876579</v>
      </c>
    </row>
    <row r="256" spans="1:7" x14ac:dyDescent="0.2">
      <c r="A256" s="14" t="s">
        <v>445</v>
      </c>
      <c r="B256" s="8" t="s">
        <v>255</v>
      </c>
      <c r="C256" s="9">
        <v>300</v>
      </c>
      <c r="D256" s="9">
        <v>290</v>
      </c>
      <c r="E256" s="5">
        <f t="shared" si="6"/>
        <v>-10</v>
      </c>
      <c r="F256" s="6">
        <f t="shared" si="7"/>
        <v>-3.3333333333333335</v>
      </c>
      <c r="G256" s="6">
        <v>7.947382844614963</v>
      </c>
    </row>
    <row r="257" spans="1:7" x14ac:dyDescent="0.2">
      <c r="A257" s="14" t="s">
        <v>445</v>
      </c>
      <c r="B257" s="8" t="s">
        <v>256</v>
      </c>
      <c r="C257" s="9">
        <v>36</v>
      </c>
      <c r="D257" s="9">
        <v>39</v>
      </c>
      <c r="E257" s="5">
        <f t="shared" si="6"/>
        <v>3</v>
      </c>
      <c r="F257" s="6">
        <f t="shared" si="7"/>
        <v>8.3333333333333321</v>
      </c>
      <c r="G257" s="6">
        <v>5.46218487394958</v>
      </c>
    </row>
    <row r="258" spans="1:7" x14ac:dyDescent="0.2">
      <c r="A258" s="14" t="s">
        <v>445</v>
      </c>
      <c r="B258" s="8" t="s">
        <v>257</v>
      </c>
      <c r="C258" s="9">
        <v>270</v>
      </c>
      <c r="D258" s="9">
        <v>276</v>
      </c>
      <c r="E258" s="5">
        <f t="shared" si="6"/>
        <v>6</v>
      </c>
      <c r="F258" s="6">
        <f t="shared" si="7"/>
        <v>2.2222222222222223</v>
      </c>
      <c r="G258" s="6">
        <v>8.0867272194550246</v>
      </c>
    </row>
    <row r="259" spans="1:7" x14ac:dyDescent="0.2">
      <c r="A259" s="14" t="s">
        <v>445</v>
      </c>
      <c r="B259" s="8" t="s">
        <v>258</v>
      </c>
      <c r="C259" s="9">
        <v>273</v>
      </c>
      <c r="D259" s="9">
        <v>277</v>
      </c>
      <c r="E259" s="5">
        <f t="shared" si="6"/>
        <v>4</v>
      </c>
      <c r="F259" s="6">
        <f t="shared" si="7"/>
        <v>1.4652014652014651</v>
      </c>
      <c r="G259" s="6">
        <v>6.3898500576701265</v>
      </c>
    </row>
    <row r="260" spans="1:7" x14ac:dyDescent="0.2">
      <c r="A260" s="14" t="s">
        <v>446</v>
      </c>
      <c r="B260" s="8" t="s">
        <v>259</v>
      </c>
      <c r="C260" s="9">
        <v>1266</v>
      </c>
      <c r="D260" s="9">
        <v>1324</v>
      </c>
      <c r="E260" s="5">
        <f t="shared" ref="E260:E323" si="8">D260-C260</f>
        <v>58</v>
      </c>
      <c r="F260" s="6">
        <f t="shared" ref="F260:F323" si="9">((D260-C260)/C260*100)</f>
        <v>4.5813586097946288</v>
      </c>
      <c r="G260" s="6">
        <v>7.842672669115033</v>
      </c>
    </row>
    <row r="261" spans="1:7" x14ac:dyDescent="0.2">
      <c r="A261" s="14" t="s">
        <v>446</v>
      </c>
      <c r="B261" s="8" t="s">
        <v>260</v>
      </c>
      <c r="C261" s="9">
        <v>2045</v>
      </c>
      <c r="D261" s="9">
        <v>2127</v>
      </c>
      <c r="E261" s="5">
        <f t="shared" si="8"/>
        <v>82</v>
      </c>
      <c r="F261" s="6">
        <f t="shared" si="9"/>
        <v>4.0097799511002448</v>
      </c>
      <c r="G261" s="6">
        <v>7.0817379723655733</v>
      </c>
    </row>
    <row r="262" spans="1:7" x14ac:dyDescent="0.2">
      <c r="A262" s="14" t="s">
        <v>446</v>
      </c>
      <c r="B262" s="8" t="s">
        <v>261</v>
      </c>
      <c r="C262" s="9">
        <v>1917</v>
      </c>
      <c r="D262" s="9">
        <v>1918</v>
      </c>
      <c r="E262" s="5">
        <f t="shared" si="8"/>
        <v>1</v>
      </c>
      <c r="F262" s="6">
        <f t="shared" si="9"/>
        <v>5.2164840897235262E-2</v>
      </c>
      <c r="G262" s="6">
        <v>12.189386717508738</v>
      </c>
    </row>
    <row r="263" spans="1:7" x14ac:dyDescent="0.2">
      <c r="A263" s="14" t="s">
        <v>446</v>
      </c>
      <c r="B263" s="8" t="s">
        <v>262</v>
      </c>
      <c r="C263" s="9">
        <v>217</v>
      </c>
      <c r="D263" s="9">
        <v>225</v>
      </c>
      <c r="E263" s="5">
        <f t="shared" si="8"/>
        <v>8</v>
      </c>
      <c r="F263" s="6">
        <f t="shared" si="9"/>
        <v>3.6866359447004609</v>
      </c>
      <c r="G263" s="6">
        <v>11.62190082644628</v>
      </c>
    </row>
    <row r="264" spans="1:7" x14ac:dyDescent="0.2">
      <c r="A264" s="14" t="s">
        <v>446</v>
      </c>
      <c r="B264" s="8" t="s">
        <v>263</v>
      </c>
      <c r="C264" s="9">
        <v>115</v>
      </c>
      <c r="D264" s="9">
        <v>113</v>
      </c>
      <c r="E264" s="5">
        <f t="shared" si="8"/>
        <v>-2</v>
      </c>
      <c r="F264" s="6">
        <f t="shared" si="9"/>
        <v>-1.7391304347826086</v>
      </c>
      <c r="G264" s="6">
        <v>6.924019607843138</v>
      </c>
    </row>
    <row r="265" spans="1:7" x14ac:dyDescent="0.2">
      <c r="A265" s="14" t="s">
        <v>446</v>
      </c>
      <c r="B265" s="8" t="s">
        <v>264</v>
      </c>
      <c r="C265" s="9">
        <v>527</v>
      </c>
      <c r="D265" s="9">
        <v>530</v>
      </c>
      <c r="E265" s="5">
        <f t="shared" si="8"/>
        <v>3</v>
      </c>
      <c r="F265" s="6">
        <f t="shared" si="9"/>
        <v>0.56925996204933582</v>
      </c>
      <c r="G265" s="6">
        <v>9.5409540954095409</v>
      </c>
    </row>
    <row r="266" spans="1:7" x14ac:dyDescent="0.2">
      <c r="A266" s="14" t="s">
        <v>446</v>
      </c>
      <c r="B266" s="8" t="s">
        <v>265</v>
      </c>
      <c r="C266" s="9">
        <v>315</v>
      </c>
      <c r="D266" s="9">
        <v>341</v>
      </c>
      <c r="E266" s="5">
        <f t="shared" si="8"/>
        <v>26</v>
      </c>
      <c r="F266" s="6">
        <f t="shared" si="9"/>
        <v>8.2539682539682531</v>
      </c>
      <c r="G266" s="6">
        <v>6.4890580399619413</v>
      </c>
    </row>
    <row r="267" spans="1:7" x14ac:dyDescent="0.2">
      <c r="A267" s="14" t="s">
        <v>446</v>
      </c>
      <c r="B267" s="8" t="s">
        <v>266</v>
      </c>
      <c r="C267" s="9">
        <v>248</v>
      </c>
      <c r="D267" s="9">
        <v>256</v>
      </c>
      <c r="E267" s="5">
        <f t="shared" si="8"/>
        <v>8</v>
      </c>
      <c r="F267" s="6">
        <f t="shared" si="9"/>
        <v>3.225806451612903</v>
      </c>
      <c r="G267" s="6">
        <v>7.9900124843945068</v>
      </c>
    </row>
    <row r="268" spans="1:7" x14ac:dyDescent="0.2">
      <c r="A268" s="14" t="s">
        <v>446</v>
      </c>
      <c r="B268" s="8" t="s">
        <v>267</v>
      </c>
      <c r="C268" s="9">
        <v>457</v>
      </c>
      <c r="D268" s="9">
        <v>441</v>
      </c>
      <c r="E268" s="5">
        <f t="shared" si="8"/>
        <v>-16</v>
      </c>
      <c r="F268" s="6">
        <f t="shared" si="9"/>
        <v>-3.5010940919037199</v>
      </c>
      <c r="G268" s="6">
        <v>7.8441835645677696</v>
      </c>
    </row>
    <row r="269" spans="1:7" x14ac:dyDescent="0.2">
      <c r="A269" s="14" t="s">
        <v>446</v>
      </c>
      <c r="B269" s="8" t="s">
        <v>268</v>
      </c>
      <c r="C269" s="9">
        <v>698</v>
      </c>
      <c r="D269" s="9">
        <v>684</v>
      </c>
      <c r="E269" s="5">
        <f t="shared" si="8"/>
        <v>-14</v>
      </c>
      <c r="F269" s="6">
        <f t="shared" si="9"/>
        <v>-2.005730659025788</v>
      </c>
      <c r="G269" s="6">
        <v>10.619469026548673</v>
      </c>
    </row>
    <row r="270" spans="1:7" x14ac:dyDescent="0.2">
      <c r="A270" s="14" t="s">
        <v>446</v>
      </c>
      <c r="B270" s="8" t="s">
        <v>269</v>
      </c>
      <c r="C270" s="9">
        <v>124</v>
      </c>
      <c r="D270" s="9">
        <v>140</v>
      </c>
      <c r="E270" s="5">
        <f t="shared" si="8"/>
        <v>16</v>
      </c>
      <c r="F270" s="6">
        <f t="shared" si="9"/>
        <v>12.903225806451612</v>
      </c>
      <c r="G270" s="6">
        <v>9.8176718092566624</v>
      </c>
    </row>
    <row r="271" spans="1:7" x14ac:dyDescent="0.2">
      <c r="A271" s="14" t="s">
        <v>446</v>
      </c>
      <c r="B271" s="8" t="s">
        <v>270</v>
      </c>
      <c r="C271" s="9">
        <v>76</v>
      </c>
      <c r="D271" s="9">
        <v>82</v>
      </c>
      <c r="E271" s="5">
        <f t="shared" si="8"/>
        <v>6</v>
      </c>
      <c r="F271" s="6">
        <f t="shared" si="9"/>
        <v>7.8947368421052628</v>
      </c>
      <c r="G271" s="6">
        <v>8.5150571131879538</v>
      </c>
    </row>
    <row r="272" spans="1:7" x14ac:dyDescent="0.2">
      <c r="A272" s="14" t="s">
        <v>446</v>
      </c>
      <c r="B272" s="8" t="s">
        <v>271</v>
      </c>
      <c r="C272" s="9">
        <v>163</v>
      </c>
      <c r="D272" s="9">
        <v>177</v>
      </c>
      <c r="E272" s="5">
        <f t="shared" si="8"/>
        <v>14</v>
      </c>
      <c r="F272" s="6">
        <f t="shared" si="9"/>
        <v>8.5889570552147241</v>
      </c>
      <c r="G272" s="6">
        <v>6.3214285714285712</v>
      </c>
    </row>
    <row r="273" spans="1:7" x14ac:dyDescent="0.2">
      <c r="A273" s="14" t="s">
        <v>446</v>
      </c>
      <c r="B273" s="8" t="s">
        <v>272</v>
      </c>
      <c r="C273" s="9">
        <v>39</v>
      </c>
      <c r="D273" s="9">
        <v>46</v>
      </c>
      <c r="E273" s="5">
        <f t="shared" si="8"/>
        <v>7</v>
      </c>
      <c r="F273" s="6">
        <f t="shared" si="9"/>
        <v>17.948717948717949</v>
      </c>
      <c r="G273" s="6">
        <v>7.5657894736842106</v>
      </c>
    </row>
    <row r="274" spans="1:7" x14ac:dyDescent="0.2">
      <c r="A274" s="14" t="s">
        <v>446</v>
      </c>
      <c r="B274" s="8" t="s">
        <v>273</v>
      </c>
      <c r="C274" s="9">
        <v>419</v>
      </c>
      <c r="D274" s="9">
        <v>401</v>
      </c>
      <c r="E274" s="5">
        <f t="shared" si="8"/>
        <v>-18</v>
      </c>
      <c r="F274" s="6">
        <f t="shared" si="9"/>
        <v>-4.2959427207637226</v>
      </c>
      <c r="G274" s="6">
        <v>8.4456613310867734</v>
      </c>
    </row>
    <row r="275" spans="1:7" x14ac:dyDescent="0.2">
      <c r="A275" s="14" t="s">
        <v>446</v>
      </c>
      <c r="B275" s="8" t="s">
        <v>274</v>
      </c>
      <c r="C275" s="9">
        <v>218</v>
      </c>
      <c r="D275" s="9">
        <v>229</v>
      </c>
      <c r="E275" s="5">
        <f t="shared" si="8"/>
        <v>11</v>
      </c>
      <c r="F275" s="6">
        <f t="shared" si="9"/>
        <v>5.0458715596330279</v>
      </c>
      <c r="G275" s="6">
        <v>8.1033262561924992</v>
      </c>
    </row>
    <row r="276" spans="1:7" x14ac:dyDescent="0.2">
      <c r="A276" s="14" t="s">
        <v>446</v>
      </c>
      <c r="B276" s="8" t="s">
        <v>275</v>
      </c>
      <c r="C276" s="9">
        <v>360</v>
      </c>
      <c r="D276" s="9">
        <v>374</v>
      </c>
      <c r="E276" s="5">
        <f t="shared" si="8"/>
        <v>14</v>
      </c>
      <c r="F276" s="6">
        <f t="shared" si="9"/>
        <v>3.8888888888888888</v>
      </c>
      <c r="G276" s="6">
        <v>6.9272087423596957</v>
      </c>
    </row>
    <row r="277" spans="1:7" x14ac:dyDescent="0.2">
      <c r="A277" s="14" t="s">
        <v>446</v>
      </c>
      <c r="B277" s="8" t="s">
        <v>276</v>
      </c>
      <c r="C277" s="9">
        <v>309</v>
      </c>
      <c r="D277" s="9">
        <v>328</v>
      </c>
      <c r="E277" s="5">
        <f t="shared" si="8"/>
        <v>19</v>
      </c>
      <c r="F277" s="6">
        <f t="shared" si="9"/>
        <v>6.1488673139158578</v>
      </c>
      <c r="G277" s="6">
        <v>6.7517496912309598</v>
      </c>
    </row>
    <row r="278" spans="1:7" x14ac:dyDescent="0.2">
      <c r="A278" s="14" t="s">
        <v>446</v>
      </c>
      <c r="B278" s="8" t="s">
        <v>277</v>
      </c>
      <c r="C278" s="9">
        <v>421</v>
      </c>
      <c r="D278" s="9">
        <v>409</v>
      </c>
      <c r="E278" s="5">
        <f t="shared" si="8"/>
        <v>-12</v>
      </c>
      <c r="F278" s="6">
        <f t="shared" si="9"/>
        <v>-2.8503562945368173</v>
      </c>
      <c r="G278" s="6">
        <v>7.3048758706911947</v>
      </c>
    </row>
    <row r="279" spans="1:7" x14ac:dyDescent="0.2">
      <c r="A279" s="14" t="s">
        <v>446</v>
      </c>
      <c r="B279" s="8" t="s">
        <v>278</v>
      </c>
      <c r="C279" s="9">
        <v>442</v>
      </c>
      <c r="D279" s="9">
        <v>452</v>
      </c>
      <c r="E279" s="5">
        <f t="shared" si="8"/>
        <v>10</v>
      </c>
      <c r="F279" s="6">
        <f t="shared" si="9"/>
        <v>2.2624434389140271</v>
      </c>
      <c r="G279" s="6">
        <v>10.667925418928487</v>
      </c>
    </row>
    <row r="280" spans="1:7" x14ac:dyDescent="0.2">
      <c r="A280" s="14" t="s">
        <v>446</v>
      </c>
      <c r="B280" s="8" t="s">
        <v>279</v>
      </c>
      <c r="C280" s="9">
        <v>421</v>
      </c>
      <c r="D280" s="9">
        <v>442</v>
      </c>
      <c r="E280" s="5">
        <f t="shared" si="8"/>
        <v>21</v>
      </c>
      <c r="F280" s="6">
        <f t="shared" si="9"/>
        <v>4.9881235154394297</v>
      </c>
      <c r="G280" s="6">
        <v>9.7744360902255636</v>
      </c>
    </row>
    <row r="281" spans="1:7" x14ac:dyDescent="0.2">
      <c r="A281" s="14" t="s">
        <v>446</v>
      </c>
      <c r="B281" s="8" t="s">
        <v>280</v>
      </c>
      <c r="C281" s="9">
        <v>180</v>
      </c>
      <c r="D281" s="9">
        <v>176</v>
      </c>
      <c r="E281" s="5">
        <f t="shared" si="8"/>
        <v>-4</v>
      </c>
      <c r="F281" s="6">
        <f t="shared" si="9"/>
        <v>-2.2222222222222223</v>
      </c>
      <c r="G281" s="6">
        <v>9.5548317046688389</v>
      </c>
    </row>
    <row r="282" spans="1:7" x14ac:dyDescent="0.2">
      <c r="A282" s="14" t="s">
        <v>446</v>
      </c>
      <c r="B282" s="8" t="s">
        <v>281</v>
      </c>
      <c r="C282" s="9">
        <v>93</v>
      </c>
      <c r="D282" s="9">
        <v>102</v>
      </c>
      <c r="E282" s="5">
        <f t="shared" si="8"/>
        <v>9</v>
      </c>
      <c r="F282" s="6">
        <f t="shared" si="9"/>
        <v>9.67741935483871</v>
      </c>
      <c r="G282" s="6">
        <v>8.5427135678391952</v>
      </c>
    </row>
    <row r="283" spans="1:7" x14ac:dyDescent="0.2">
      <c r="A283" s="14" t="s">
        <v>446</v>
      </c>
      <c r="B283" s="8" t="s">
        <v>282</v>
      </c>
      <c r="C283" s="9">
        <v>53</v>
      </c>
      <c r="D283" s="9">
        <v>50</v>
      </c>
      <c r="E283" s="5">
        <f t="shared" si="8"/>
        <v>-3</v>
      </c>
      <c r="F283" s="6">
        <f t="shared" si="9"/>
        <v>-5.6603773584905666</v>
      </c>
      <c r="G283" s="6">
        <v>6.756756756756757</v>
      </c>
    </row>
    <row r="284" spans="1:7" x14ac:dyDescent="0.2">
      <c r="A284" s="14" t="s">
        <v>446</v>
      </c>
      <c r="B284" s="8" t="s">
        <v>283</v>
      </c>
      <c r="C284" s="9">
        <v>138</v>
      </c>
      <c r="D284" s="9">
        <v>151</v>
      </c>
      <c r="E284" s="5">
        <f t="shared" si="8"/>
        <v>13</v>
      </c>
      <c r="F284" s="6">
        <f t="shared" si="9"/>
        <v>9.4202898550724647</v>
      </c>
      <c r="G284" s="6">
        <v>7.3910915320606954</v>
      </c>
    </row>
    <row r="285" spans="1:7" x14ac:dyDescent="0.2">
      <c r="A285" s="14" t="s">
        <v>446</v>
      </c>
      <c r="B285" s="8" t="s">
        <v>284</v>
      </c>
      <c r="C285" s="9">
        <v>529</v>
      </c>
      <c r="D285" s="9">
        <v>533</v>
      </c>
      <c r="E285" s="5">
        <f t="shared" si="8"/>
        <v>4</v>
      </c>
      <c r="F285" s="6">
        <f t="shared" si="9"/>
        <v>0.75614366729678639</v>
      </c>
      <c r="G285" s="6">
        <v>8.7448728465955714</v>
      </c>
    </row>
    <row r="286" spans="1:7" x14ac:dyDescent="0.2">
      <c r="A286" s="14" t="s">
        <v>446</v>
      </c>
      <c r="B286" s="8" t="s">
        <v>285</v>
      </c>
      <c r="C286" s="9">
        <v>204</v>
      </c>
      <c r="D286" s="9">
        <v>206</v>
      </c>
      <c r="E286" s="5">
        <f t="shared" si="8"/>
        <v>2</v>
      </c>
      <c r="F286" s="6">
        <f t="shared" si="9"/>
        <v>0.98039215686274506</v>
      </c>
      <c r="G286" s="6">
        <v>9.6668230877522277</v>
      </c>
    </row>
    <row r="287" spans="1:7" x14ac:dyDescent="0.2">
      <c r="A287" s="14" t="s">
        <v>446</v>
      </c>
      <c r="B287" s="8" t="s">
        <v>286</v>
      </c>
      <c r="C287" s="9">
        <v>347</v>
      </c>
      <c r="D287" s="9">
        <v>357</v>
      </c>
      <c r="E287" s="5">
        <f t="shared" si="8"/>
        <v>10</v>
      </c>
      <c r="F287" s="6">
        <f t="shared" si="9"/>
        <v>2.8818443804034581</v>
      </c>
      <c r="G287" s="6">
        <v>9.9359866406902313</v>
      </c>
    </row>
    <row r="288" spans="1:7" x14ac:dyDescent="0.2">
      <c r="A288" s="14" t="s">
        <v>446</v>
      </c>
      <c r="B288" s="8" t="s">
        <v>287</v>
      </c>
      <c r="C288" s="9">
        <v>116</v>
      </c>
      <c r="D288" s="9">
        <v>107</v>
      </c>
      <c r="E288" s="5">
        <f t="shared" si="8"/>
        <v>-9</v>
      </c>
      <c r="F288" s="6">
        <f t="shared" si="9"/>
        <v>-7.7586206896551726</v>
      </c>
      <c r="G288" s="6">
        <v>6.9166127989657404</v>
      </c>
    </row>
    <row r="289" spans="1:7" x14ac:dyDescent="0.2">
      <c r="A289" s="14" t="s">
        <v>446</v>
      </c>
      <c r="B289" s="8" t="s">
        <v>288</v>
      </c>
      <c r="C289" s="9">
        <v>210</v>
      </c>
      <c r="D289" s="9">
        <v>220</v>
      </c>
      <c r="E289" s="5">
        <f t="shared" si="8"/>
        <v>10</v>
      </c>
      <c r="F289" s="6">
        <f t="shared" si="9"/>
        <v>4.7619047619047619</v>
      </c>
      <c r="G289" s="6">
        <v>11.758417958311064</v>
      </c>
    </row>
    <row r="290" spans="1:7" x14ac:dyDescent="0.2">
      <c r="A290" s="14" t="s">
        <v>446</v>
      </c>
      <c r="B290" s="8" t="s">
        <v>289</v>
      </c>
      <c r="C290" s="9">
        <v>393</v>
      </c>
      <c r="D290" s="9">
        <v>411</v>
      </c>
      <c r="E290" s="5">
        <f t="shared" si="8"/>
        <v>18</v>
      </c>
      <c r="F290" s="6">
        <f t="shared" si="9"/>
        <v>4.5801526717557248</v>
      </c>
      <c r="G290" s="6">
        <v>9.1966882971582002</v>
      </c>
    </row>
    <row r="291" spans="1:7" x14ac:dyDescent="0.2">
      <c r="A291" s="14" t="s">
        <v>446</v>
      </c>
      <c r="B291" s="8" t="s">
        <v>290</v>
      </c>
      <c r="C291" s="9">
        <v>395</v>
      </c>
      <c r="D291" s="9">
        <v>404</v>
      </c>
      <c r="E291" s="5">
        <f t="shared" si="8"/>
        <v>9</v>
      </c>
      <c r="F291" s="6">
        <f t="shared" si="9"/>
        <v>2.278481012658228</v>
      </c>
      <c r="G291" s="6">
        <v>11.074561403508772</v>
      </c>
    </row>
    <row r="292" spans="1:7" x14ac:dyDescent="0.2">
      <c r="A292" s="14" t="s">
        <v>446</v>
      </c>
      <c r="B292" s="8" t="s">
        <v>291</v>
      </c>
      <c r="C292" s="9">
        <v>136</v>
      </c>
      <c r="D292" s="9">
        <v>133</v>
      </c>
      <c r="E292" s="5">
        <f t="shared" si="8"/>
        <v>-3</v>
      </c>
      <c r="F292" s="6">
        <f t="shared" si="9"/>
        <v>-2.2058823529411766</v>
      </c>
      <c r="G292" s="6">
        <v>11.129707112970712</v>
      </c>
    </row>
    <row r="293" spans="1:7" x14ac:dyDescent="0.2">
      <c r="A293" s="14" t="s">
        <v>446</v>
      </c>
      <c r="B293" s="8" t="s">
        <v>292</v>
      </c>
      <c r="C293" s="9">
        <v>117</v>
      </c>
      <c r="D293" s="9">
        <v>117</v>
      </c>
      <c r="E293" s="5">
        <f t="shared" si="8"/>
        <v>0</v>
      </c>
      <c r="F293" s="6">
        <f t="shared" si="9"/>
        <v>0</v>
      </c>
      <c r="G293" s="6">
        <v>12.885462555066079</v>
      </c>
    </row>
    <row r="294" spans="1:7" x14ac:dyDescent="0.2">
      <c r="A294" s="14" t="s">
        <v>446</v>
      </c>
      <c r="B294" s="8" t="s">
        <v>293</v>
      </c>
      <c r="C294" s="9">
        <v>179</v>
      </c>
      <c r="D294" s="9">
        <v>178</v>
      </c>
      <c r="E294" s="5">
        <f t="shared" si="8"/>
        <v>-1</v>
      </c>
      <c r="F294" s="6">
        <f t="shared" si="9"/>
        <v>-0.55865921787709494</v>
      </c>
      <c r="G294" s="6">
        <v>13.629402756508421</v>
      </c>
    </row>
    <row r="295" spans="1:7" x14ac:dyDescent="0.2">
      <c r="A295" s="14" t="s">
        <v>446</v>
      </c>
      <c r="B295" s="8" t="s">
        <v>294</v>
      </c>
      <c r="C295" s="9">
        <v>252</v>
      </c>
      <c r="D295" s="9">
        <v>252</v>
      </c>
      <c r="E295" s="5">
        <f t="shared" si="8"/>
        <v>0</v>
      </c>
      <c r="F295" s="6">
        <f t="shared" si="9"/>
        <v>0</v>
      </c>
      <c r="G295" s="6">
        <v>11.753731343283583</v>
      </c>
    </row>
    <row r="296" spans="1:7" x14ac:dyDescent="0.2">
      <c r="A296" s="14" t="s">
        <v>447</v>
      </c>
      <c r="B296" s="8" t="s">
        <v>295</v>
      </c>
      <c r="C296" s="9">
        <v>10148</v>
      </c>
      <c r="D296" s="9">
        <v>10185</v>
      </c>
      <c r="E296" s="5">
        <f t="shared" si="8"/>
        <v>37</v>
      </c>
      <c r="F296" s="6">
        <f t="shared" si="9"/>
        <v>0.36460386283011431</v>
      </c>
      <c r="G296" s="6">
        <v>8.1490430775139213</v>
      </c>
    </row>
    <row r="297" spans="1:7" x14ac:dyDescent="0.2">
      <c r="A297" s="14" t="s">
        <v>447</v>
      </c>
      <c r="B297" s="8" t="s">
        <v>296</v>
      </c>
      <c r="C297" s="9">
        <v>337</v>
      </c>
      <c r="D297" s="9">
        <v>350</v>
      </c>
      <c r="E297" s="5">
        <f t="shared" si="8"/>
        <v>13</v>
      </c>
      <c r="F297" s="6">
        <f t="shared" si="9"/>
        <v>3.857566765578635</v>
      </c>
      <c r="G297" s="6">
        <v>13.586956521739129</v>
      </c>
    </row>
    <row r="298" spans="1:7" x14ac:dyDescent="0.2">
      <c r="A298" s="14" t="s">
        <v>447</v>
      </c>
      <c r="B298" s="8" t="s">
        <v>297</v>
      </c>
      <c r="C298" s="9">
        <v>86</v>
      </c>
      <c r="D298" s="9">
        <v>80</v>
      </c>
      <c r="E298" s="5">
        <f t="shared" si="8"/>
        <v>-6</v>
      </c>
      <c r="F298" s="6">
        <f t="shared" si="9"/>
        <v>-6.9767441860465116</v>
      </c>
      <c r="G298" s="6">
        <v>13.201320132013199</v>
      </c>
    </row>
    <row r="299" spans="1:7" x14ac:dyDescent="0.2">
      <c r="A299" s="14" t="s">
        <v>447</v>
      </c>
      <c r="B299" s="8" t="s">
        <v>298</v>
      </c>
      <c r="C299" s="9">
        <v>344</v>
      </c>
      <c r="D299" s="9">
        <v>359</v>
      </c>
      <c r="E299" s="5">
        <f t="shared" si="8"/>
        <v>15</v>
      </c>
      <c r="F299" s="6">
        <f t="shared" si="9"/>
        <v>4.3604651162790695</v>
      </c>
      <c r="G299" s="6">
        <v>12.341010656583018</v>
      </c>
    </row>
    <row r="300" spans="1:7" x14ac:dyDescent="0.2">
      <c r="A300" s="14" t="s">
        <v>447</v>
      </c>
      <c r="B300" s="8" t="s">
        <v>299</v>
      </c>
      <c r="C300" s="9">
        <v>336</v>
      </c>
      <c r="D300" s="9">
        <v>342</v>
      </c>
      <c r="E300" s="5">
        <f t="shared" si="8"/>
        <v>6</v>
      </c>
      <c r="F300" s="6">
        <f t="shared" si="9"/>
        <v>1.7857142857142856</v>
      </c>
      <c r="G300" s="6">
        <v>11.441953830712613</v>
      </c>
    </row>
    <row r="301" spans="1:7" x14ac:dyDescent="0.2">
      <c r="A301" s="14" t="s">
        <v>447</v>
      </c>
      <c r="B301" s="8" t="s">
        <v>300</v>
      </c>
      <c r="C301" s="9">
        <v>351</v>
      </c>
      <c r="D301" s="9">
        <v>371</v>
      </c>
      <c r="E301" s="5">
        <f t="shared" si="8"/>
        <v>20</v>
      </c>
      <c r="F301" s="6">
        <f t="shared" si="9"/>
        <v>5.6980056980056979</v>
      </c>
      <c r="G301" s="6">
        <v>11.478960396039604</v>
      </c>
    </row>
    <row r="302" spans="1:7" x14ac:dyDescent="0.2">
      <c r="A302" s="14" t="s">
        <v>447</v>
      </c>
      <c r="B302" s="8" t="s">
        <v>301</v>
      </c>
      <c r="C302" s="9">
        <v>104</v>
      </c>
      <c r="D302" s="9">
        <v>109</v>
      </c>
      <c r="E302" s="5">
        <f t="shared" si="8"/>
        <v>5</v>
      </c>
      <c r="F302" s="6">
        <f t="shared" si="9"/>
        <v>4.8076923076923084</v>
      </c>
      <c r="G302" s="6">
        <v>10.470701248799232</v>
      </c>
    </row>
    <row r="303" spans="1:7" x14ac:dyDescent="0.2">
      <c r="A303" s="14" t="s">
        <v>447</v>
      </c>
      <c r="B303" s="8" t="s">
        <v>302</v>
      </c>
      <c r="C303" s="9">
        <v>460</v>
      </c>
      <c r="D303" s="9">
        <v>469</v>
      </c>
      <c r="E303" s="5">
        <f t="shared" si="8"/>
        <v>9</v>
      </c>
      <c r="F303" s="6">
        <f t="shared" si="9"/>
        <v>1.956521739130435</v>
      </c>
      <c r="G303" s="6">
        <v>11.707438841737394</v>
      </c>
    </row>
    <row r="304" spans="1:7" x14ac:dyDescent="0.2">
      <c r="A304" s="14" t="s">
        <v>447</v>
      </c>
      <c r="B304" s="8" t="s">
        <v>303</v>
      </c>
      <c r="C304" s="9">
        <v>425</v>
      </c>
      <c r="D304" s="9">
        <v>425</v>
      </c>
      <c r="E304" s="5">
        <f t="shared" si="8"/>
        <v>0</v>
      </c>
      <c r="F304" s="6">
        <f t="shared" si="9"/>
        <v>0</v>
      </c>
      <c r="G304" s="6">
        <v>14.954257565095002</v>
      </c>
    </row>
    <row r="305" spans="1:7" x14ac:dyDescent="0.2">
      <c r="A305" s="14" t="s">
        <v>447</v>
      </c>
      <c r="B305" s="8" t="s">
        <v>304</v>
      </c>
      <c r="C305" s="9">
        <v>247</v>
      </c>
      <c r="D305" s="9">
        <v>239</v>
      </c>
      <c r="E305" s="5">
        <f t="shared" si="8"/>
        <v>-8</v>
      </c>
      <c r="F305" s="6">
        <f t="shared" si="9"/>
        <v>-3.2388663967611335</v>
      </c>
      <c r="G305" s="6">
        <v>12.225063938618925</v>
      </c>
    </row>
    <row r="306" spans="1:7" x14ac:dyDescent="0.2">
      <c r="A306" s="14" t="s">
        <v>447</v>
      </c>
      <c r="B306" s="8" t="s">
        <v>305</v>
      </c>
      <c r="C306" s="9">
        <v>83</v>
      </c>
      <c r="D306" s="9">
        <v>83</v>
      </c>
      <c r="E306" s="5">
        <f t="shared" si="8"/>
        <v>0</v>
      </c>
      <c r="F306" s="6">
        <f t="shared" si="9"/>
        <v>0</v>
      </c>
      <c r="G306" s="6">
        <v>14.020270270270272</v>
      </c>
    </row>
    <row r="307" spans="1:7" x14ac:dyDescent="0.2">
      <c r="A307" s="14" t="s">
        <v>447</v>
      </c>
      <c r="B307" s="8" t="s">
        <v>306</v>
      </c>
      <c r="C307" s="9">
        <v>78</v>
      </c>
      <c r="D307" s="9">
        <v>69</v>
      </c>
      <c r="E307" s="5">
        <f t="shared" si="8"/>
        <v>-9</v>
      </c>
      <c r="F307" s="6">
        <f t="shared" si="9"/>
        <v>-11.538461538461538</v>
      </c>
      <c r="G307" s="6">
        <v>12.23404255319149</v>
      </c>
    </row>
    <row r="308" spans="1:7" x14ac:dyDescent="0.2">
      <c r="A308" s="14" t="s">
        <v>447</v>
      </c>
      <c r="B308" s="8" t="s">
        <v>307</v>
      </c>
      <c r="C308" s="9">
        <v>514</v>
      </c>
      <c r="D308" s="9">
        <v>509</v>
      </c>
      <c r="E308" s="5">
        <f t="shared" si="8"/>
        <v>-5</v>
      </c>
      <c r="F308" s="6">
        <f t="shared" si="9"/>
        <v>-0.97276264591439687</v>
      </c>
      <c r="G308" s="6">
        <v>12.212092130518235</v>
      </c>
    </row>
    <row r="309" spans="1:7" x14ac:dyDescent="0.2">
      <c r="A309" s="14" t="s">
        <v>447</v>
      </c>
      <c r="B309" s="8" t="s">
        <v>308</v>
      </c>
      <c r="C309" s="9">
        <v>243</v>
      </c>
      <c r="D309" s="9">
        <v>235</v>
      </c>
      <c r="E309" s="5">
        <f t="shared" si="8"/>
        <v>-8</v>
      </c>
      <c r="F309" s="6">
        <f t="shared" si="9"/>
        <v>-3.2921810699588478</v>
      </c>
      <c r="G309" s="6">
        <v>15.389652914210872</v>
      </c>
    </row>
    <row r="310" spans="1:7" x14ac:dyDescent="0.2">
      <c r="A310" s="14" t="s">
        <v>447</v>
      </c>
      <c r="B310" s="8" t="s">
        <v>309</v>
      </c>
      <c r="C310" s="9">
        <v>389</v>
      </c>
      <c r="D310" s="9">
        <v>381</v>
      </c>
      <c r="E310" s="5">
        <f t="shared" si="8"/>
        <v>-8</v>
      </c>
      <c r="F310" s="6">
        <f t="shared" si="9"/>
        <v>-2.0565552699228791</v>
      </c>
      <c r="G310" s="6">
        <v>15.948095437421514</v>
      </c>
    </row>
    <row r="311" spans="1:7" x14ac:dyDescent="0.2">
      <c r="A311" s="14" t="s">
        <v>447</v>
      </c>
      <c r="B311" s="8" t="s">
        <v>310</v>
      </c>
      <c r="C311" s="9">
        <v>979</v>
      </c>
      <c r="D311" s="9">
        <v>983</v>
      </c>
      <c r="E311" s="5">
        <f t="shared" si="8"/>
        <v>4</v>
      </c>
      <c r="F311" s="6">
        <f t="shared" si="9"/>
        <v>0.40858018386108275</v>
      </c>
      <c r="G311" s="6">
        <v>13.499038725624828</v>
      </c>
    </row>
    <row r="312" spans="1:7" x14ac:dyDescent="0.2">
      <c r="A312" s="14" t="s">
        <v>447</v>
      </c>
      <c r="B312" s="8" t="s">
        <v>311</v>
      </c>
      <c r="C312" s="9">
        <v>364</v>
      </c>
      <c r="D312" s="9">
        <v>364</v>
      </c>
      <c r="E312" s="5">
        <f t="shared" si="8"/>
        <v>0</v>
      </c>
      <c r="F312" s="6">
        <f t="shared" si="9"/>
        <v>0</v>
      </c>
      <c r="G312" s="6">
        <v>10.38220193953223</v>
      </c>
    </row>
    <row r="313" spans="1:7" x14ac:dyDescent="0.2">
      <c r="A313" s="14" t="s">
        <v>447</v>
      </c>
      <c r="B313" s="8" t="s">
        <v>312</v>
      </c>
      <c r="C313" s="9">
        <v>142</v>
      </c>
      <c r="D313" s="9">
        <v>143</v>
      </c>
      <c r="E313" s="5">
        <f t="shared" si="8"/>
        <v>1</v>
      </c>
      <c r="F313" s="6">
        <f t="shared" si="9"/>
        <v>0.70422535211267612</v>
      </c>
      <c r="G313" s="6">
        <v>12.15986394557823</v>
      </c>
    </row>
    <row r="314" spans="1:7" x14ac:dyDescent="0.2">
      <c r="A314" s="14" t="s">
        <v>447</v>
      </c>
      <c r="B314" s="8" t="s">
        <v>313</v>
      </c>
      <c r="C314" s="9">
        <v>373</v>
      </c>
      <c r="D314" s="9">
        <v>383</v>
      </c>
      <c r="E314" s="5">
        <f t="shared" si="8"/>
        <v>10</v>
      </c>
      <c r="F314" s="6">
        <f t="shared" si="9"/>
        <v>2.6809651474530831</v>
      </c>
      <c r="G314" s="6">
        <v>9.7109533468559839</v>
      </c>
    </row>
    <row r="315" spans="1:7" x14ac:dyDescent="0.2">
      <c r="A315" s="14" t="s">
        <v>447</v>
      </c>
      <c r="B315" s="8" t="s">
        <v>314</v>
      </c>
      <c r="C315" s="9">
        <v>621</v>
      </c>
      <c r="D315" s="9">
        <v>621</v>
      </c>
      <c r="E315" s="5">
        <f t="shared" si="8"/>
        <v>0</v>
      </c>
      <c r="F315" s="6">
        <f t="shared" si="9"/>
        <v>0</v>
      </c>
      <c r="G315" s="6">
        <v>6.2930685042561816</v>
      </c>
    </row>
    <row r="316" spans="1:7" x14ac:dyDescent="0.2">
      <c r="A316" s="14" t="s">
        <v>447</v>
      </c>
      <c r="B316" s="8" t="s">
        <v>315</v>
      </c>
      <c r="C316" s="9">
        <v>407</v>
      </c>
      <c r="D316" s="9">
        <v>432</v>
      </c>
      <c r="E316" s="5">
        <f t="shared" si="8"/>
        <v>25</v>
      </c>
      <c r="F316" s="6">
        <f t="shared" si="9"/>
        <v>6.1425061425061429</v>
      </c>
      <c r="G316" s="6">
        <v>9.1331923890063429</v>
      </c>
    </row>
    <row r="317" spans="1:7" x14ac:dyDescent="0.2">
      <c r="A317" s="14" t="s">
        <v>447</v>
      </c>
      <c r="B317" s="8" t="s">
        <v>316</v>
      </c>
      <c r="C317" s="9">
        <v>365</v>
      </c>
      <c r="D317" s="9">
        <v>374</v>
      </c>
      <c r="E317" s="5">
        <f t="shared" si="8"/>
        <v>9</v>
      </c>
      <c r="F317" s="6">
        <f t="shared" si="9"/>
        <v>2.4657534246575343</v>
      </c>
      <c r="G317" s="6">
        <v>10.072717479127389</v>
      </c>
    </row>
    <row r="318" spans="1:7" x14ac:dyDescent="0.2">
      <c r="A318" s="14" t="s">
        <v>447</v>
      </c>
      <c r="B318" s="8" t="s">
        <v>317</v>
      </c>
      <c r="C318" s="9">
        <v>745</v>
      </c>
      <c r="D318" s="9">
        <v>764</v>
      </c>
      <c r="E318" s="5">
        <f t="shared" si="8"/>
        <v>19</v>
      </c>
      <c r="F318" s="6">
        <f t="shared" si="9"/>
        <v>2.5503355704697985</v>
      </c>
      <c r="G318" s="6">
        <v>8.9409011117612636</v>
      </c>
    </row>
    <row r="319" spans="1:7" x14ac:dyDescent="0.2">
      <c r="A319" s="14" t="s">
        <v>447</v>
      </c>
      <c r="B319" s="8" t="s">
        <v>318</v>
      </c>
      <c r="C319" s="9">
        <v>284</v>
      </c>
      <c r="D319" s="9">
        <v>284</v>
      </c>
      <c r="E319" s="5">
        <f t="shared" si="8"/>
        <v>0</v>
      </c>
      <c r="F319" s="6">
        <f t="shared" si="9"/>
        <v>0</v>
      </c>
      <c r="G319" s="6">
        <v>11.563517915309445</v>
      </c>
    </row>
    <row r="320" spans="1:7" x14ac:dyDescent="0.2">
      <c r="A320" s="14" t="s">
        <v>447</v>
      </c>
      <c r="B320" s="8" t="s">
        <v>319</v>
      </c>
      <c r="C320" s="9">
        <v>51</v>
      </c>
      <c r="D320" s="9">
        <v>52</v>
      </c>
      <c r="E320" s="5">
        <f t="shared" si="8"/>
        <v>1</v>
      </c>
      <c r="F320" s="6">
        <f t="shared" si="9"/>
        <v>1.9607843137254901</v>
      </c>
      <c r="G320" s="6">
        <v>10.15625</v>
      </c>
    </row>
    <row r="321" spans="1:7" x14ac:dyDescent="0.2">
      <c r="A321" s="14" t="s">
        <v>448</v>
      </c>
      <c r="B321" s="8" t="s">
        <v>320</v>
      </c>
      <c r="C321" s="9">
        <v>1631</v>
      </c>
      <c r="D321" s="9">
        <v>1610</v>
      </c>
      <c r="E321" s="5">
        <f t="shared" si="8"/>
        <v>-21</v>
      </c>
      <c r="F321" s="6">
        <f t="shared" si="9"/>
        <v>-1.2875536480686696</v>
      </c>
      <c r="G321" s="6">
        <v>12.125320078325048</v>
      </c>
    </row>
    <row r="322" spans="1:7" x14ac:dyDescent="0.2">
      <c r="A322" s="14" t="s">
        <v>448</v>
      </c>
      <c r="B322" s="8" t="s">
        <v>321</v>
      </c>
      <c r="C322" s="9">
        <v>990</v>
      </c>
      <c r="D322" s="9">
        <v>976</v>
      </c>
      <c r="E322" s="5">
        <f t="shared" si="8"/>
        <v>-14</v>
      </c>
      <c r="F322" s="6">
        <f t="shared" si="9"/>
        <v>-1.4141414141414141</v>
      </c>
      <c r="G322" s="6">
        <v>12.116697703289882</v>
      </c>
    </row>
    <row r="323" spans="1:7" x14ac:dyDescent="0.2">
      <c r="A323" s="14" t="s">
        <v>448</v>
      </c>
      <c r="B323" s="8" t="s">
        <v>322</v>
      </c>
      <c r="C323" s="9">
        <v>179</v>
      </c>
      <c r="D323" s="9">
        <v>176</v>
      </c>
      <c r="E323" s="5">
        <f t="shared" si="8"/>
        <v>-3</v>
      </c>
      <c r="F323" s="6">
        <f t="shared" si="9"/>
        <v>-1.6759776536312849</v>
      </c>
      <c r="G323" s="6">
        <v>11.146295123495884</v>
      </c>
    </row>
    <row r="324" spans="1:7" x14ac:dyDescent="0.2">
      <c r="A324" s="14" t="s">
        <v>448</v>
      </c>
      <c r="B324" s="8" t="s">
        <v>323</v>
      </c>
      <c r="C324" s="9">
        <v>1420</v>
      </c>
      <c r="D324" s="9">
        <v>1412</v>
      </c>
      <c r="E324" s="5">
        <f t="shared" ref="E324:E385" si="10">D324-C324</f>
        <v>-8</v>
      </c>
      <c r="F324" s="6">
        <f t="shared" ref="F324:F385" si="11">((D324-C324)/C324*100)</f>
        <v>-0.56338028169014087</v>
      </c>
      <c r="G324" s="6">
        <v>9.9457631894062128</v>
      </c>
    </row>
    <row r="325" spans="1:7" x14ac:dyDescent="0.2">
      <c r="A325" s="14" t="s">
        <v>448</v>
      </c>
      <c r="B325" s="8" t="s">
        <v>324</v>
      </c>
      <c r="C325" s="9">
        <v>184</v>
      </c>
      <c r="D325" s="9">
        <v>187</v>
      </c>
      <c r="E325" s="5">
        <f t="shared" si="10"/>
        <v>3</v>
      </c>
      <c r="F325" s="6">
        <f t="shared" si="11"/>
        <v>1.6304347826086956</v>
      </c>
      <c r="G325" s="6">
        <v>11.933631142310148</v>
      </c>
    </row>
    <row r="326" spans="1:7" x14ac:dyDescent="0.2">
      <c r="A326" s="14" t="s">
        <v>448</v>
      </c>
      <c r="B326" s="8" t="s">
        <v>325</v>
      </c>
      <c r="C326" s="9">
        <v>228</v>
      </c>
      <c r="D326" s="9">
        <v>232</v>
      </c>
      <c r="E326" s="5">
        <f t="shared" si="10"/>
        <v>4</v>
      </c>
      <c r="F326" s="6">
        <f t="shared" si="11"/>
        <v>1.7543859649122806</v>
      </c>
      <c r="G326" s="6">
        <v>11.063423938960419</v>
      </c>
    </row>
    <row r="327" spans="1:7" x14ac:dyDescent="0.2">
      <c r="A327" s="14" t="s">
        <v>448</v>
      </c>
      <c r="B327" s="8" t="s">
        <v>326</v>
      </c>
      <c r="C327" s="9">
        <v>1230</v>
      </c>
      <c r="D327" s="9">
        <v>1250</v>
      </c>
      <c r="E327" s="5">
        <f t="shared" si="10"/>
        <v>20</v>
      </c>
      <c r="F327" s="6">
        <f t="shared" si="11"/>
        <v>1.6260162601626018</v>
      </c>
      <c r="G327" s="6">
        <v>10.232481990831696</v>
      </c>
    </row>
    <row r="328" spans="1:7" x14ac:dyDescent="0.2">
      <c r="A328" s="14" t="s">
        <v>448</v>
      </c>
      <c r="B328" s="8" t="s">
        <v>327</v>
      </c>
      <c r="C328" s="9">
        <v>1145</v>
      </c>
      <c r="D328" s="9">
        <v>1141</v>
      </c>
      <c r="E328" s="5">
        <f t="shared" si="10"/>
        <v>-4</v>
      </c>
      <c r="F328" s="6">
        <f t="shared" si="11"/>
        <v>-0.34934497816593885</v>
      </c>
      <c r="G328" s="6">
        <v>12.313835527735808</v>
      </c>
    </row>
    <row r="329" spans="1:7" x14ac:dyDescent="0.2">
      <c r="A329" s="14" t="s">
        <v>448</v>
      </c>
      <c r="B329" s="8" t="s">
        <v>328</v>
      </c>
      <c r="C329" s="9">
        <v>284</v>
      </c>
      <c r="D329" s="9">
        <v>282</v>
      </c>
      <c r="E329" s="5">
        <f t="shared" si="10"/>
        <v>-2</v>
      </c>
      <c r="F329" s="6">
        <f t="shared" si="11"/>
        <v>-0.70422535211267612</v>
      </c>
      <c r="G329" s="6">
        <v>18.299805321219985</v>
      </c>
    </row>
    <row r="330" spans="1:7" x14ac:dyDescent="0.2">
      <c r="A330" s="14" t="s">
        <v>448</v>
      </c>
      <c r="B330" s="8" t="s">
        <v>329</v>
      </c>
      <c r="C330" s="9">
        <v>145</v>
      </c>
      <c r="D330" s="9">
        <v>148</v>
      </c>
      <c r="E330" s="5">
        <f t="shared" si="10"/>
        <v>3</v>
      </c>
      <c r="F330" s="6">
        <f t="shared" si="11"/>
        <v>2.0689655172413794</v>
      </c>
      <c r="G330" s="6">
        <v>15.010141987829615</v>
      </c>
    </row>
    <row r="331" spans="1:7" x14ac:dyDescent="0.2">
      <c r="A331" s="14" t="s">
        <v>448</v>
      </c>
      <c r="B331" s="8" t="s">
        <v>330</v>
      </c>
      <c r="C331" s="9">
        <v>172</v>
      </c>
      <c r="D331" s="9">
        <v>172</v>
      </c>
      <c r="E331" s="5">
        <f t="shared" si="10"/>
        <v>0</v>
      </c>
      <c r="F331" s="6">
        <f t="shared" si="11"/>
        <v>0</v>
      </c>
      <c r="G331" s="6">
        <v>13.672496025437203</v>
      </c>
    </row>
    <row r="332" spans="1:7" x14ac:dyDescent="0.2">
      <c r="A332" s="14" t="s">
        <v>448</v>
      </c>
      <c r="B332" s="8" t="s">
        <v>331</v>
      </c>
      <c r="C332" s="9">
        <v>89</v>
      </c>
      <c r="D332" s="9">
        <v>92</v>
      </c>
      <c r="E332" s="5">
        <f t="shared" si="10"/>
        <v>3</v>
      </c>
      <c r="F332" s="6">
        <f t="shared" si="11"/>
        <v>3.3707865168539324</v>
      </c>
      <c r="G332" s="6">
        <v>11.358024691358025</v>
      </c>
    </row>
    <row r="333" spans="1:7" x14ac:dyDescent="0.2">
      <c r="A333" s="14" t="s">
        <v>448</v>
      </c>
      <c r="B333" s="8" t="s">
        <v>332</v>
      </c>
      <c r="C333" s="9">
        <v>29</v>
      </c>
      <c r="D333" s="9">
        <v>27</v>
      </c>
      <c r="E333" s="5">
        <f t="shared" si="10"/>
        <v>-2</v>
      </c>
      <c r="F333" s="6">
        <f t="shared" si="11"/>
        <v>-6.8965517241379306</v>
      </c>
      <c r="G333" s="6">
        <v>9.8540145985401466</v>
      </c>
    </row>
    <row r="334" spans="1:7" x14ac:dyDescent="0.2">
      <c r="A334" s="14" t="s">
        <v>448</v>
      </c>
      <c r="B334" s="8" t="s">
        <v>333</v>
      </c>
      <c r="C334" s="9">
        <v>80</v>
      </c>
      <c r="D334" s="9">
        <v>73</v>
      </c>
      <c r="E334" s="5">
        <f t="shared" si="10"/>
        <v>-7</v>
      </c>
      <c r="F334" s="6">
        <f t="shared" si="11"/>
        <v>-8.75</v>
      </c>
      <c r="G334" s="6">
        <v>14.54183266932271</v>
      </c>
    </row>
    <row r="335" spans="1:7" x14ac:dyDescent="0.2">
      <c r="A335" s="14" t="s">
        <v>448</v>
      </c>
      <c r="B335" s="8" t="s">
        <v>334</v>
      </c>
      <c r="C335" s="9">
        <v>164</v>
      </c>
      <c r="D335" s="9">
        <v>167</v>
      </c>
      <c r="E335" s="5">
        <f t="shared" si="10"/>
        <v>3</v>
      </c>
      <c r="F335" s="6">
        <f t="shared" si="11"/>
        <v>1.8292682926829267</v>
      </c>
      <c r="G335" s="6">
        <v>10.907903331156108</v>
      </c>
    </row>
    <row r="336" spans="1:7" x14ac:dyDescent="0.2">
      <c r="A336" s="14" t="s">
        <v>448</v>
      </c>
      <c r="B336" s="8" t="s">
        <v>335</v>
      </c>
      <c r="C336" s="9">
        <v>93</v>
      </c>
      <c r="D336" s="9">
        <v>84</v>
      </c>
      <c r="E336" s="5">
        <f t="shared" si="10"/>
        <v>-9</v>
      </c>
      <c r="F336" s="6">
        <f t="shared" si="11"/>
        <v>-9.67741935483871</v>
      </c>
      <c r="G336" s="6">
        <v>12.103746397694524</v>
      </c>
    </row>
    <row r="337" spans="1:7" x14ac:dyDescent="0.2">
      <c r="A337" s="14" t="s">
        <v>448</v>
      </c>
      <c r="B337" s="8" t="s">
        <v>336</v>
      </c>
      <c r="C337" s="9">
        <v>209</v>
      </c>
      <c r="D337" s="9">
        <v>226</v>
      </c>
      <c r="E337" s="5">
        <f t="shared" si="10"/>
        <v>17</v>
      </c>
      <c r="F337" s="6">
        <f t="shared" si="11"/>
        <v>8.133971291866029</v>
      </c>
      <c r="G337" s="6">
        <v>9.9340659340659343</v>
      </c>
    </row>
    <row r="338" spans="1:7" x14ac:dyDescent="0.2">
      <c r="A338" s="14" t="s">
        <v>448</v>
      </c>
      <c r="B338" s="8" t="s">
        <v>337</v>
      </c>
      <c r="C338" s="9">
        <v>56</v>
      </c>
      <c r="D338" s="9">
        <v>53</v>
      </c>
      <c r="E338" s="5">
        <f t="shared" si="10"/>
        <v>-3</v>
      </c>
      <c r="F338" s="6">
        <f t="shared" si="11"/>
        <v>-5.3571428571428568</v>
      </c>
      <c r="G338" s="6">
        <v>14.171122994652407</v>
      </c>
    </row>
    <row r="339" spans="1:7" x14ac:dyDescent="0.2">
      <c r="A339" s="14" t="s">
        <v>448</v>
      </c>
      <c r="B339" s="8" t="s">
        <v>338</v>
      </c>
      <c r="C339" s="9">
        <v>86</v>
      </c>
      <c r="D339" s="9">
        <v>81</v>
      </c>
      <c r="E339" s="5">
        <f t="shared" si="10"/>
        <v>-5</v>
      </c>
      <c r="F339" s="6">
        <f t="shared" si="11"/>
        <v>-5.8139534883720927</v>
      </c>
      <c r="G339" s="6">
        <v>11.807580174927114</v>
      </c>
    </row>
    <row r="340" spans="1:7" x14ac:dyDescent="0.2">
      <c r="A340" s="14" t="s">
        <v>448</v>
      </c>
      <c r="B340" s="8" t="s">
        <v>339</v>
      </c>
      <c r="C340" s="9">
        <v>324</v>
      </c>
      <c r="D340" s="9">
        <v>328</v>
      </c>
      <c r="E340" s="5">
        <f t="shared" si="10"/>
        <v>4</v>
      </c>
      <c r="F340" s="6">
        <f t="shared" si="11"/>
        <v>1.2345679012345678</v>
      </c>
      <c r="G340" s="6">
        <v>12.243374393430384</v>
      </c>
    </row>
    <row r="341" spans="1:7" x14ac:dyDescent="0.2">
      <c r="A341" s="14" t="s">
        <v>448</v>
      </c>
      <c r="B341" s="8" t="s">
        <v>340</v>
      </c>
      <c r="C341" s="9">
        <v>464</v>
      </c>
      <c r="D341" s="9">
        <v>447</v>
      </c>
      <c r="E341" s="5">
        <f t="shared" si="10"/>
        <v>-17</v>
      </c>
      <c r="F341" s="6">
        <f t="shared" si="11"/>
        <v>-3.6637931034482754</v>
      </c>
      <c r="G341" s="6">
        <v>14.442649434571891</v>
      </c>
    </row>
    <row r="342" spans="1:7" x14ac:dyDescent="0.2">
      <c r="A342" s="14" t="s">
        <v>448</v>
      </c>
      <c r="B342" s="8" t="s">
        <v>341</v>
      </c>
      <c r="C342" s="9">
        <v>50</v>
      </c>
      <c r="D342" s="9">
        <v>48</v>
      </c>
      <c r="E342" s="5">
        <f t="shared" si="10"/>
        <v>-2</v>
      </c>
      <c r="F342" s="6">
        <f t="shared" si="11"/>
        <v>-4</v>
      </c>
      <c r="G342" s="6">
        <v>14.906832298136646</v>
      </c>
    </row>
    <row r="343" spans="1:7" x14ac:dyDescent="0.2">
      <c r="A343" s="14" t="s">
        <v>448</v>
      </c>
      <c r="B343" s="8" t="s">
        <v>453</v>
      </c>
      <c r="C343" s="9">
        <v>545</v>
      </c>
      <c r="D343" s="9">
        <v>525</v>
      </c>
      <c r="E343" s="5">
        <f t="shared" ref="E343" si="12">D343-C343</f>
        <v>-20</v>
      </c>
      <c r="F343" s="6">
        <f t="shared" ref="F343" si="13">((D343-C343)/C343*100)</f>
        <v>-3.669724770642202</v>
      </c>
      <c r="G343" s="6">
        <v>12.745812090313184</v>
      </c>
    </row>
    <row r="344" spans="1:7" x14ac:dyDescent="0.2">
      <c r="A344" s="14" t="s">
        <v>449</v>
      </c>
      <c r="B344" s="8" t="s">
        <v>342</v>
      </c>
      <c r="C344" s="9">
        <v>2711</v>
      </c>
      <c r="D344" s="9">
        <v>2797</v>
      </c>
      <c r="E344" s="5">
        <f t="shared" si="10"/>
        <v>86</v>
      </c>
      <c r="F344" s="6">
        <f t="shared" si="11"/>
        <v>3.1722611582441904</v>
      </c>
      <c r="G344" s="6">
        <v>8.519646664636003</v>
      </c>
    </row>
    <row r="345" spans="1:7" x14ac:dyDescent="0.2">
      <c r="A345" s="14" t="s">
        <v>449</v>
      </c>
      <c r="B345" s="8" t="s">
        <v>343</v>
      </c>
      <c r="C345" s="9">
        <v>1720</v>
      </c>
      <c r="D345" s="9">
        <v>1662</v>
      </c>
      <c r="E345" s="5">
        <f t="shared" si="10"/>
        <v>-58</v>
      </c>
      <c r="F345" s="6">
        <f t="shared" si="11"/>
        <v>-3.3720930232558142</v>
      </c>
      <c r="G345" s="6">
        <v>13.866177206741199</v>
      </c>
    </row>
    <row r="346" spans="1:7" x14ac:dyDescent="0.2">
      <c r="A346" s="14" t="s">
        <v>449</v>
      </c>
      <c r="B346" s="8" t="s">
        <v>344</v>
      </c>
      <c r="C346" s="9">
        <v>190</v>
      </c>
      <c r="D346" s="9">
        <v>185</v>
      </c>
      <c r="E346" s="5">
        <f t="shared" si="10"/>
        <v>-5</v>
      </c>
      <c r="F346" s="6">
        <f t="shared" si="11"/>
        <v>-2.6315789473684208</v>
      </c>
      <c r="G346" s="6">
        <v>21.486643437862952</v>
      </c>
    </row>
    <row r="347" spans="1:7" x14ac:dyDescent="0.2">
      <c r="A347" s="14" t="s">
        <v>449</v>
      </c>
      <c r="B347" s="8" t="s">
        <v>345</v>
      </c>
      <c r="C347" s="9">
        <v>185</v>
      </c>
      <c r="D347" s="9">
        <v>180</v>
      </c>
      <c r="E347" s="5">
        <f t="shared" si="10"/>
        <v>-5</v>
      </c>
      <c r="F347" s="6">
        <f t="shared" si="11"/>
        <v>-2.7027027027027026</v>
      </c>
      <c r="G347" s="6">
        <v>14.58670988654781</v>
      </c>
    </row>
    <row r="348" spans="1:7" x14ac:dyDescent="0.2">
      <c r="A348" s="14" t="s">
        <v>449</v>
      </c>
      <c r="B348" s="8" t="s">
        <v>346</v>
      </c>
      <c r="C348" s="9">
        <v>652</v>
      </c>
      <c r="D348" s="9">
        <v>630</v>
      </c>
      <c r="E348" s="5">
        <f t="shared" si="10"/>
        <v>-22</v>
      </c>
      <c r="F348" s="6">
        <f t="shared" si="11"/>
        <v>-3.3742331288343559</v>
      </c>
      <c r="G348" s="6">
        <v>12.753036437246964</v>
      </c>
    </row>
    <row r="349" spans="1:7" x14ac:dyDescent="0.2">
      <c r="A349" s="14" t="s">
        <v>449</v>
      </c>
      <c r="B349" s="8" t="s">
        <v>347</v>
      </c>
      <c r="C349" s="9">
        <v>129</v>
      </c>
      <c r="D349" s="9">
        <v>126</v>
      </c>
      <c r="E349" s="5">
        <f t="shared" si="10"/>
        <v>-3</v>
      </c>
      <c r="F349" s="6">
        <f t="shared" si="11"/>
        <v>-2.3255813953488373</v>
      </c>
      <c r="G349" s="6">
        <v>17.283950617283949</v>
      </c>
    </row>
    <row r="350" spans="1:7" x14ac:dyDescent="0.2">
      <c r="A350" s="14" t="s">
        <v>449</v>
      </c>
      <c r="B350" s="8" t="s">
        <v>348</v>
      </c>
      <c r="C350" s="9">
        <v>54</v>
      </c>
      <c r="D350" s="9">
        <v>52</v>
      </c>
      <c r="E350" s="5">
        <f t="shared" si="10"/>
        <v>-2</v>
      </c>
      <c r="F350" s="6">
        <f t="shared" si="11"/>
        <v>-3.7037037037037033</v>
      </c>
      <c r="G350" s="6">
        <v>17.161716171617162</v>
      </c>
    </row>
    <row r="351" spans="1:7" x14ac:dyDescent="0.2">
      <c r="A351" s="14" t="s">
        <v>449</v>
      </c>
      <c r="B351" s="8" t="s">
        <v>349</v>
      </c>
      <c r="C351" s="9">
        <v>147</v>
      </c>
      <c r="D351" s="9">
        <v>150</v>
      </c>
      <c r="E351" s="5">
        <f t="shared" si="10"/>
        <v>3</v>
      </c>
      <c r="F351" s="6">
        <f t="shared" si="11"/>
        <v>2.0408163265306123</v>
      </c>
      <c r="G351" s="6">
        <v>13.586956521739129</v>
      </c>
    </row>
    <row r="352" spans="1:7" x14ac:dyDescent="0.2">
      <c r="A352" s="14" t="s">
        <v>449</v>
      </c>
      <c r="B352" s="8" t="s">
        <v>350</v>
      </c>
      <c r="C352" s="9">
        <v>609</v>
      </c>
      <c r="D352" s="9">
        <v>595</v>
      </c>
      <c r="E352" s="5">
        <f t="shared" si="10"/>
        <v>-14</v>
      </c>
      <c r="F352" s="6">
        <f t="shared" si="11"/>
        <v>-2.2988505747126435</v>
      </c>
      <c r="G352" s="6">
        <v>12.576622278588037</v>
      </c>
    </row>
    <row r="353" spans="1:7" x14ac:dyDescent="0.2">
      <c r="A353" s="14" t="s">
        <v>449</v>
      </c>
      <c r="B353" s="8" t="s">
        <v>351</v>
      </c>
      <c r="C353" s="9">
        <v>217</v>
      </c>
      <c r="D353" s="9">
        <v>201</v>
      </c>
      <c r="E353" s="5">
        <f t="shared" si="10"/>
        <v>-16</v>
      </c>
      <c r="F353" s="6">
        <f t="shared" si="11"/>
        <v>-7.3732718894009217</v>
      </c>
      <c r="G353" s="6">
        <v>14.481268011527376</v>
      </c>
    </row>
    <row r="354" spans="1:7" x14ac:dyDescent="0.2">
      <c r="A354" s="14" t="s">
        <v>449</v>
      </c>
      <c r="B354" s="8" t="s">
        <v>352</v>
      </c>
      <c r="C354" s="9">
        <v>1136</v>
      </c>
      <c r="D354" s="9">
        <v>1139</v>
      </c>
      <c r="E354" s="5">
        <f t="shared" si="10"/>
        <v>3</v>
      </c>
      <c r="F354" s="6">
        <f t="shared" si="11"/>
        <v>0.2640845070422535</v>
      </c>
      <c r="G354" s="6">
        <v>13.658712075788465</v>
      </c>
    </row>
    <row r="355" spans="1:7" x14ac:dyDescent="0.2">
      <c r="A355" s="14" t="s">
        <v>449</v>
      </c>
      <c r="B355" s="8" t="s">
        <v>353</v>
      </c>
      <c r="C355" s="9">
        <v>159</v>
      </c>
      <c r="D355" s="9">
        <v>153</v>
      </c>
      <c r="E355" s="5">
        <f t="shared" si="10"/>
        <v>-6</v>
      </c>
      <c r="F355" s="6">
        <f t="shared" si="11"/>
        <v>-3.7735849056603774</v>
      </c>
      <c r="G355" s="6">
        <v>18.127962085308059</v>
      </c>
    </row>
    <row r="356" spans="1:7" x14ac:dyDescent="0.2">
      <c r="A356" s="14" t="s">
        <v>449</v>
      </c>
      <c r="B356" s="8" t="s">
        <v>354</v>
      </c>
      <c r="C356" s="9">
        <v>118</v>
      </c>
      <c r="D356" s="9">
        <v>115</v>
      </c>
      <c r="E356" s="5">
        <f t="shared" si="10"/>
        <v>-3</v>
      </c>
      <c r="F356" s="6">
        <f t="shared" si="11"/>
        <v>-2.5423728813559325</v>
      </c>
      <c r="G356" s="6">
        <v>12.921348314606742</v>
      </c>
    </row>
    <row r="357" spans="1:7" x14ac:dyDescent="0.2">
      <c r="A357" s="14" t="s">
        <v>449</v>
      </c>
      <c r="B357" s="8" t="s">
        <v>355</v>
      </c>
      <c r="C357" s="9">
        <v>148</v>
      </c>
      <c r="D357" s="9">
        <v>148</v>
      </c>
      <c r="E357" s="5">
        <f t="shared" si="10"/>
        <v>0</v>
      </c>
      <c r="F357" s="6">
        <f t="shared" si="11"/>
        <v>0</v>
      </c>
      <c r="G357" s="6">
        <v>17.831325301204821</v>
      </c>
    </row>
    <row r="358" spans="1:7" x14ac:dyDescent="0.2">
      <c r="A358" s="14" t="s">
        <v>449</v>
      </c>
      <c r="B358" s="8" t="s">
        <v>356</v>
      </c>
      <c r="C358" s="9">
        <v>129</v>
      </c>
      <c r="D358" s="9">
        <v>134</v>
      </c>
      <c r="E358" s="5">
        <f t="shared" si="10"/>
        <v>5</v>
      </c>
      <c r="F358" s="6">
        <f t="shared" si="11"/>
        <v>3.8759689922480618</v>
      </c>
      <c r="G358" s="6">
        <v>11.27946127946128</v>
      </c>
    </row>
    <row r="359" spans="1:7" x14ac:dyDescent="0.2">
      <c r="A359" s="14" t="s">
        <v>449</v>
      </c>
      <c r="B359" s="8" t="s">
        <v>357</v>
      </c>
      <c r="C359" s="9">
        <v>417</v>
      </c>
      <c r="D359" s="9">
        <v>396</v>
      </c>
      <c r="E359" s="5">
        <f t="shared" si="10"/>
        <v>-21</v>
      </c>
      <c r="F359" s="6">
        <f t="shared" si="11"/>
        <v>-5.0359712230215825</v>
      </c>
      <c r="G359" s="6">
        <v>14.759597465523669</v>
      </c>
    </row>
    <row r="360" spans="1:7" x14ac:dyDescent="0.2">
      <c r="A360" s="14" t="s">
        <v>449</v>
      </c>
      <c r="B360" s="8" t="s">
        <v>358</v>
      </c>
      <c r="C360" s="9">
        <v>2130</v>
      </c>
      <c r="D360" s="9">
        <v>2084</v>
      </c>
      <c r="E360" s="5">
        <f t="shared" si="10"/>
        <v>-46</v>
      </c>
      <c r="F360" s="6">
        <f t="shared" si="11"/>
        <v>-2.15962441314554</v>
      </c>
      <c r="G360" s="6">
        <v>12.696478615815767</v>
      </c>
    </row>
    <row r="361" spans="1:7" x14ac:dyDescent="0.2">
      <c r="A361" s="14" t="s">
        <v>449</v>
      </c>
      <c r="B361" s="8" t="s">
        <v>359</v>
      </c>
      <c r="C361" s="9">
        <v>162</v>
      </c>
      <c r="D361" s="9">
        <v>152</v>
      </c>
      <c r="E361" s="5">
        <f t="shared" si="10"/>
        <v>-10</v>
      </c>
      <c r="F361" s="6">
        <f t="shared" si="11"/>
        <v>-6.1728395061728394</v>
      </c>
      <c r="G361" s="6">
        <v>13.49911190053286</v>
      </c>
    </row>
    <row r="362" spans="1:7" x14ac:dyDescent="0.2">
      <c r="A362" s="14" t="s">
        <v>449</v>
      </c>
      <c r="B362" s="8" t="s">
        <v>360</v>
      </c>
      <c r="C362" s="9">
        <v>21</v>
      </c>
      <c r="D362" s="9">
        <v>22</v>
      </c>
      <c r="E362" s="5">
        <f t="shared" si="10"/>
        <v>1</v>
      </c>
      <c r="F362" s="6">
        <f t="shared" si="11"/>
        <v>4.7619047619047619</v>
      </c>
      <c r="G362" s="6">
        <v>7.3089700996677749</v>
      </c>
    </row>
    <row r="363" spans="1:7" x14ac:dyDescent="0.2">
      <c r="A363" s="14" t="s">
        <v>449</v>
      </c>
      <c r="B363" s="8" t="s">
        <v>361</v>
      </c>
      <c r="C363" s="9">
        <v>89</v>
      </c>
      <c r="D363" s="9">
        <v>91</v>
      </c>
      <c r="E363" s="5">
        <f t="shared" si="10"/>
        <v>2</v>
      </c>
      <c r="F363" s="6">
        <f t="shared" si="11"/>
        <v>2.2471910112359552</v>
      </c>
      <c r="G363" s="6">
        <v>12.347354138398913</v>
      </c>
    </row>
    <row r="364" spans="1:7" x14ac:dyDescent="0.2">
      <c r="A364" s="14" t="s">
        <v>449</v>
      </c>
      <c r="B364" s="8" t="s">
        <v>362</v>
      </c>
      <c r="C364" s="9">
        <v>445</v>
      </c>
      <c r="D364" s="9">
        <v>449</v>
      </c>
      <c r="E364" s="5">
        <f t="shared" si="10"/>
        <v>4</v>
      </c>
      <c r="F364" s="6">
        <f t="shared" si="11"/>
        <v>0.89887640449438211</v>
      </c>
      <c r="G364" s="6">
        <v>11.498079385403329</v>
      </c>
    </row>
    <row r="365" spans="1:7" x14ac:dyDescent="0.2">
      <c r="A365" s="14" t="s">
        <v>449</v>
      </c>
      <c r="B365" s="8" t="s">
        <v>363</v>
      </c>
      <c r="C365" s="9">
        <v>198</v>
      </c>
      <c r="D365" s="9">
        <v>183</v>
      </c>
      <c r="E365" s="5">
        <f t="shared" si="10"/>
        <v>-15</v>
      </c>
      <c r="F365" s="6">
        <f t="shared" si="11"/>
        <v>-7.5757575757575761</v>
      </c>
      <c r="G365" s="6">
        <v>15.326633165829145</v>
      </c>
    </row>
    <row r="366" spans="1:7" x14ac:dyDescent="0.2">
      <c r="A366" s="14" t="s">
        <v>449</v>
      </c>
      <c r="B366" s="8" t="s">
        <v>364</v>
      </c>
      <c r="C366" s="9">
        <v>114</v>
      </c>
      <c r="D366" s="9">
        <v>111</v>
      </c>
      <c r="E366" s="5">
        <f t="shared" si="10"/>
        <v>-3</v>
      </c>
      <c r="F366" s="6">
        <f t="shared" si="11"/>
        <v>-2.6315789473684208</v>
      </c>
      <c r="G366" s="6">
        <v>17.731629392971247</v>
      </c>
    </row>
    <row r="367" spans="1:7" x14ac:dyDescent="0.2">
      <c r="A367" s="14" t="s">
        <v>449</v>
      </c>
      <c r="B367" s="8" t="s">
        <v>365</v>
      </c>
      <c r="C367" s="9">
        <v>432</v>
      </c>
      <c r="D367" s="9">
        <v>425</v>
      </c>
      <c r="E367" s="5">
        <f t="shared" si="10"/>
        <v>-7</v>
      </c>
      <c r="F367" s="6">
        <f t="shared" si="11"/>
        <v>-1.6203703703703702</v>
      </c>
      <c r="G367" s="6">
        <v>14.358108108108109</v>
      </c>
    </row>
    <row r="368" spans="1:7" x14ac:dyDescent="0.2">
      <c r="A368" s="14" t="s">
        <v>449</v>
      </c>
      <c r="B368" s="8" t="s">
        <v>366</v>
      </c>
      <c r="C368" s="9">
        <v>723</v>
      </c>
      <c r="D368" s="9">
        <v>746</v>
      </c>
      <c r="E368" s="5">
        <f t="shared" si="10"/>
        <v>23</v>
      </c>
      <c r="F368" s="6">
        <f t="shared" si="11"/>
        <v>3.18118948824343</v>
      </c>
      <c r="G368" s="6">
        <v>12.495812395309883</v>
      </c>
    </row>
    <row r="369" spans="1:7" x14ac:dyDescent="0.2">
      <c r="A369" s="14" t="s">
        <v>449</v>
      </c>
      <c r="B369" s="8" t="s">
        <v>367</v>
      </c>
      <c r="C369" s="9">
        <v>138</v>
      </c>
      <c r="D369" s="9">
        <v>129</v>
      </c>
      <c r="E369" s="5">
        <f t="shared" si="10"/>
        <v>-9</v>
      </c>
      <c r="F369" s="6">
        <f t="shared" si="11"/>
        <v>-6.5217391304347823</v>
      </c>
      <c r="G369" s="6">
        <v>11.305872042068362</v>
      </c>
    </row>
    <row r="370" spans="1:7" x14ac:dyDescent="0.2">
      <c r="A370" s="14" t="s">
        <v>449</v>
      </c>
      <c r="B370" s="8" t="s">
        <v>368</v>
      </c>
      <c r="C370" s="9">
        <v>226</v>
      </c>
      <c r="D370" s="9">
        <v>219</v>
      </c>
      <c r="E370" s="5">
        <f t="shared" si="10"/>
        <v>-7</v>
      </c>
      <c r="F370" s="6">
        <f t="shared" si="11"/>
        <v>-3.0973451327433628</v>
      </c>
      <c r="G370" s="6">
        <v>14.629258517034069</v>
      </c>
    </row>
    <row r="371" spans="1:7" x14ac:dyDescent="0.2">
      <c r="A371" s="14" t="s">
        <v>449</v>
      </c>
      <c r="B371" s="8" t="s">
        <v>369</v>
      </c>
      <c r="C371" s="9">
        <v>148</v>
      </c>
      <c r="D371" s="9">
        <v>137</v>
      </c>
      <c r="E371" s="5">
        <f t="shared" si="10"/>
        <v>-11</v>
      </c>
      <c r="F371" s="6">
        <f t="shared" si="11"/>
        <v>-7.4324324324324325</v>
      </c>
      <c r="G371" s="6">
        <v>12.29802513464991</v>
      </c>
    </row>
    <row r="372" spans="1:7" x14ac:dyDescent="0.2">
      <c r="A372" s="14" t="s">
        <v>449</v>
      </c>
      <c r="B372" s="8" t="s">
        <v>370</v>
      </c>
      <c r="C372" s="9">
        <v>225</v>
      </c>
      <c r="D372" s="9">
        <v>213</v>
      </c>
      <c r="E372" s="5">
        <f t="shared" si="10"/>
        <v>-12</v>
      </c>
      <c r="F372" s="6">
        <f t="shared" si="11"/>
        <v>-5.3333333333333339</v>
      </c>
      <c r="G372" s="6">
        <v>17.34527687296417</v>
      </c>
    </row>
    <row r="373" spans="1:7" x14ac:dyDescent="0.2">
      <c r="A373" s="14" t="s">
        <v>449</v>
      </c>
      <c r="B373" s="8" t="s">
        <v>371</v>
      </c>
      <c r="C373" s="9">
        <v>189</v>
      </c>
      <c r="D373" s="9">
        <v>188</v>
      </c>
      <c r="E373" s="5">
        <f t="shared" si="10"/>
        <v>-1</v>
      </c>
      <c r="F373" s="6">
        <f t="shared" si="11"/>
        <v>-0.52910052910052907</v>
      </c>
      <c r="G373" s="6">
        <v>14.618973561430792</v>
      </c>
    </row>
    <row r="374" spans="1:7" x14ac:dyDescent="0.2">
      <c r="A374" s="14" t="s">
        <v>449</v>
      </c>
      <c r="B374" s="8" t="s">
        <v>372</v>
      </c>
      <c r="C374" s="9">
        <v>125</v>
      </c>
      <c r="D374" s="9">
        <v>117</v>
      </c>
      <c r="E374" s="5">
        <f t="shared" si="10"/>
        <v>-8</v>
      </c>
      <c r="F374" s="6">
        <f t="shared" si="11"/>
        <v>-6.4</v>
      </c>
      <c r="G374" s="6">
        <v>15.918367346938775</v>
      </c>
    </row>
    <row r="375" spans="1:7" x14ac:dyDescent="0.2">
      <c r="A375" s="14" t="s">
        <v>449</v>
      </c>
      <c r="B375" s="8" t="s">
        <v>373</v>
      </c>
      <c r="C375" s="9">
        <v>155</v>
      </c>
      <c r="D375" s="9">
        <v>144</v>
      </c>
      <c r="E375" s="5">
        <f t="shared" si="10"/>
        <v>-11</v>
      </c>
      <c r="F375" s="6">
        <f t="shared" si="11"/>
        <v>-7.096774193548387</v>
      </c>
      <c r="G375" s="6">
        <v>17.755856966707768</v>
      </c>
    </row>
    <row r="376" spans="1:7" x14ac:dyDescent="0.2">
      <c r="A376" s="14" t="s">
        <v>449</v>
      </c>
      <c r="B376" s="8" t="s">
        <v>374</v>
      </c>
      <c r="C376" s="9">
        <v>327</v>
      </c>
      <c r="D376" s="9">
        <v>319</v>
      </c>
      <c r="E376" s="5">
        <f t="shared" si="10"/>
        <v>-8</v>
      </c>
      <c r="F376" s="6">
        <f t="shared" si="11"/>
        <v>-2.4464831804281344</v>
      </c>
      <c r="G376" s="6">
        <v>20.527670527670526</v>
      </c>
    </row>
    <row r="377" spans="1:7" x14ac:dyDescent="0.2">
      <c r="A377" s="14" t="s">
        <v>449</v>
      </c>
      <c r="B377" s="8" t="s">
        <v>375</v>
      </c>
      <c r="C377" s="9">
        <v>38</v>
      </c>
      <c r="D377" s="9">
        <v>39</v>
      </c>
      <c r="E377" s="5">
        <f t="shared" si="10"/>
        <v>1</v>
      </c>
      <c r="F377" s="6">
        <f t="shared" si="11"/>
        <v>2.6315789473684208</v>
      </c>
      <c r="G377" s="6">
        <v>11.470588235294118</v>
      </c>
    </row>
    <row r="378" spans="1:7" x14ac:dyDescent="0.2">
      <c r="A378" s="14" t="s">
        <v>449</v>
      </c>
      <c r="B378" s="8" t="s">
        <v>376</v>
      </c>
      <c r="C378" s="9">
        <v>46</v>
      </c>
      <c r="D378" s="9">
        <v>51</v>
      </c>
      <c r="E378" s="5">
        <f t="shared" si="10"/>
        <v>5</v>
      </c>
      <c r="F378" s="6">
        <f t="shared" si="11"/>
        <v>10.869565217391305</v>
      </c>
      <c r="G378" s="6">
        <v>10.515463917525773</v>
      </c>
    </row>
    <row r="379" spans="1:7" x14ac:dyDescent="0.2">
      <c r="A379" s="14" t="s">
        <v>449</v>
      </c>
      <c r="B379" s="8" t="s">
        <v>377</v>
      </c>
      <c r="C379" s="9">
        <v>109</v>
      </c>
      <c r="D379" s="9">
        <v>104</v>
      </c>
      <c r="E379" s="5">
        <f t="shared" si="10"/>
        <v>-5</v>
      </c>
      <c r="F379" s="6">
        <f t="shared" si="11"/>
        <v>-4.5871559633027523</v>
      </c>
      <c r="G379" s="6">
        <v>12.935323383084576</v>
      </c>
    </row>
    <row r="380" spans="1:7" x14ac:dyDescent="0.2">
      <c r="A380" s="14" t="s">
        <v>449</v>
      </c>
      <c r="B380" s="8" t="s">
        <v>378</v>
      </c>
      <c r="C380" s="9">
        <v>902</v>
      </c>
      <c r="D380" s="9">
        <v>896</v>
      </c>
      <c r="E380" s="5">
        <f t="shared" si="10"/>
        <v>-6</v>
      </c>
      <c r="F380" s="6">
        <f t="shared" si="11"/>
        <v>-0.66518847006651882</v>
      </c>
      <c r="G380" s="6">
        <v>13.086023075799622</v>
      </c>
    </row>
    <row r="381" spans="1:7" x14ac:dyDescent="0.2">
      <c r="A381" s="14" t="s">
        <v>449</v>
      </c>
      <c r="B381" s="8" t="s">
        <v>379</v>
      </c>
      <c r="C381" s="9">
        <v>728</v>
      </c>
      <c r="D381" s="9">
        <v>724</v>
      </c>
      <c r="E381" s="5">
        <f t="shared" si="10"/>
        <v>-4</v>
      </c>
      <c r="F381" s="6">
        <f t="shared" si="11"/>
        <v>-0.5494505494505495</v>
      </c>
      <c r="G381" s="6">
        <v>12.246278755074425</v>
      </c>
    </row>
    <row r="382" spans="1:7" x14ac:dyDescent="0.2">
      <c r="A382" s="14" t="s">
        <v>449</v>
      </c>
      <c r="B382" s="8" t="s">
        <v>380</v>
      </c>
      <c r="C382" s="9">
        <v>624</v>
      </c>
      <c r="D382" s="9">
        <v>595</v>
      </c>
      <c r="E382" s="5">
        <f t="shared" si="10"/>
        <v>-29</v>
      </c>
      <c r="F382" s="6">
        <f t="shared" si="11"/>
        <v>-4.6474358974358978</v>
      </c>
      <c r="G382" s="6">
        <v>12.025060630557801</v>
      </c>
    </row>
    <row r="383" spans="1:7" x14ac:dyDescent="0.2">
      <c r="A383" s="14" t="s">
        <v>449</v>
      </c>
      <c r="B383" s="8" t="s">
        <v>381</v>
      </c>
      <c r="C383" s="9">
        <v>237</v>
      </c>
      <c r="D383" s="9">
        <v>243</v>
      </c>
      <c r="E383" s="5">
        <f t="shared" si="10"/>
        <v>6</v>
      </c>
      <c r="F383" s="6">
        <f t="shared" si="11"/>
        <v>2.5316455696202533</v>
      </c>
      <c r="G383" s="6">
        <v>16.029023746701849</v>
      </c>
    </row>
    <row r="384" spans="1:7" x14ac:dyDescent="0.2">
      <c r="A384" s="14" t="s">
        <v>449</v>
      </c>
      <c r="B384" s="8" t="s">
        <v>382</v>
      </c>
      <c r="C384" s="9">
        <v>437</v>
      </c>
      <c r="D384" s="9">
        <v>438</v>
      </c>
      <c r="E384" s="5">
        <f t="shared" si="10"/>
        <v>1</v>
      </c>
      <c r="F384" s="6">
        <f t="shared" si="11"/>
        <v>0.2288329519450801</v>
      </c>
      <c r="G384" s="6">
        <v>15.314685314685313</v>
      </c>
    </row>
    <row r="385" spans="1:7" x14ac:dyDescent="0.2">
      <c r="A385" s="14" t="s">
        <v>449</v>
      </c>
      <c r="B385" s="8" t="s">
        <v>383</v>
      </c>
      <c r="C385" s="9">
        <v>771</v>
      </c>
      <c r="D385" s="9">
        <v>766</v>
      </c>
      <c r="E385" s="5">
        <f t="shared" si="10"/>
        <v>-5</v>
      </c>
      <c r="F385" s="6">
        <f t="shared" si="11"/>
        <v>-0.64850843060959795</v>
      </c>
      <c r="G385" s="6">
        <v>12.004388026955022</v>
      </c>
    </row>
    <row r="386" spans="1:7" x14ac:dyDescent="0.2">
      <c r="A386" s="14" t="s">
        <v>449</v>
      </c>
      <c r="B386" s="8" t="s">
        <v>384</v>
      </c>
      <c r="C386" s="9">
        <v>384</v>
      </c>
      <c r="D386" s="9">
        <v>377</v>
      </c>
      <c r="E386" s="5">
        <f t="shared" ref="E386:E431" si="14">D386-C386</f>
        <v>-7</v>
      </c>
      <c r="F386" s="6">
        <f t="shared" ref="F386:F431" si="15">((D386-C386)/C386*100)</f>
        <v>-1.8229166666666667</v>
      </c>
      <c r="G386" s="6">
        <v>12.676529926025554</v>
      </c>
    </row>
    <row r="387" spans="1:7" x14ac:dyDescent="0.2">
      <c r="A387" s="14" t="s">
        <v>449</v>
      </c>
      <c r="B387" s="8" t="s">
        <v>385</v>
      </c>
      <c r="C387" s="9">
        <v>67</v>
      </c>
      <c r="D387" s="9">
        <v>60</v>
      </c>
      <c r="E387" s="5">
        <f t="shared" si="14"/>
        <v>-7</v>
      </c>
      <c r="F387" s="6">
        <f t="shared" si="15"/>
        <v>-10.44776119402985</v>
      </c>
      <c r="G387" s="6">
        <v>9.316770186335404</v>
      </c>
    </row>
    <row r="388" spans="1:7" x14ac:dyDescent="0.2">
      <c r="A388" s="14" t="s">
        <v>450</v>
      </c>
      <c r="B388" s="8" t="s">
        <v>386</v>
      </c>
      <c r="C388" s="9">
        <v>3852</v>
      </c>
      <c r="D388" s="9">
        <v>3838</v>
      </c>
      <c r="E388" s="5">
        <f t="shared" si="14"/>
        <v>-14</v>
      </c>
      <c r="F388" s="6">
        <f t="shared" si="15"/>
        <v>-0.36344755970924197</v>
      </c>
      <c r="G388" s="6">
        <v>7.7383712724559945</v>
      </c>
    </row>
    <row r="389" spans="1:7" x14ac:dyDescent="0.2">
      <c r="A389" s="14" t="s">
        <v>450</v>
      </c>
      <c r="B389" s="8" t="s">
        <v>455</v>
      </c>
      <c r="C389" s="9">
        <v>1851</v>
      </c>
      <c r="D389" s="9">
        <v>1939</v>
      </c>
      <c r="E389" s="5">
        <f t="shared" ref="E389" si="16">D389-C389</f>
        <v>88</v>
      </c>
      <c r="F389" s="6">
        <f t="shared" ref="F389" si="17">((D389-C389)/C389*100)</f>
        <v>4.7541869259859535</v>
      </c>
      <c r="G389" s="6">
        <v>12.342457033736473</v>
      </c>
    </row>
    <row r="390" spans="1:7" x14ac:dyDescent="0.2">
      <c r="A390" s="14" t="s">
        <v>450</v>
      </c>
      <c r="B390" s="8" t="s">
        <v>387</v>
      </c>
      <c r="C390" s="9">
        <v>287</v>
      </c>
      <c r="D390" s="9">
        <v>266</v>
      </c>
      <c r="E390" s="5">
        <f t="shared" si="14"/>
        <v>-21</v>
      </c>
      <c r="F390" s="6">
        <f t="shared" si="15"/>
        <v>-7.3170731707317067</v>
      </c>
      <c r="G390" s="6">
        <v>14.118895966029724</v>
      </c>
    </row>
    <row r="391" spans="1:7" x14ac:dyDescent="0.2">
      <c r="A391" s="14" t="s">
        <v>450</v>
      </c>
      <c r="B391" s="8" t="s">
        <v>388</v>
      </c>
      <c r="C391" s="9">
        <v>283</v>
      </c>
      <c r="D391" s="9">
        <v>276</v>
      </c>
      <c r="E391" s="5">
        <f t="shared" si="14"/>
        <v>-7</v>
      </c>
      <c r="F391" s="6">
        <f t="shared" si="15"/>
        <v>-2.4734982332155475</v>
      </c>
      <c r="G391" s="6">
        <v>15.081967213114755</v>
      </c>
    </row>
    <row r="392" spans="1:7" x14ac:dyDescent="0.2">
      <c r="A392" s="14" t="s">
        <v>450</v>
      </c>
      <c r="B392" s="8" t="s">
        <v>389</v>
      </c>
      <c r="C392" s="9">
        <v>145</v>
      </c>
      <c r="D392" s="9">
        <v>146</v>
      </c>
      <c r="E392" s="5">
        <f t="shared" si="14"/>
        <v>1</v>
      </c>
      <c r="F392" s="6">
        <f t="shared" si="15"/>
        <v>0.68965517241379315</v>
      </c>
      <c r="G392" s="6">
        <v>18.114143920595531</v>
      </c>
    </row>
    <row r="393" spans="1:7" x14ac:dyDescent="0.2">
      <c r="A393" s="14" t="s">
        <v>450</v>
      </c>
      <c r="B393" s="8" t="s">
        <v>390</v>
      </c>
      <c r="C393" s="9">
        <v>118</v>
      </c>
      <c r="D393" s="9">
        <v>116</v>
      </c>
      <c r="E393" s="5">
        <f t="shared" si="14"/>
        <v>-2</v>
      </c>
      <c r="F393" s="6">
        <f t="shared" si="15"/>
        <v>-1.6949152542372881</v>
      </c>
      <c r="G393" s="6">
        <v>17.846153846153847</v>
      </c>
    </row>
    <row r="394" spans="1:7" x14ac:dyDescent="0.2">
      <c r="A394" s="14" t="s">
        <v>450</v>
      </c>
      <c r="B394" s="8" t="s">
        <v>391</v>
      </c>
      <c r="C394" s="9">
        <v>110</v>
      </c>
      <c r="D394" s="9">
        <v>103</v>
      </c>
      <c r="E394" s="5">
        <f t="shared" si="14"/>
        <v>-7</v>
      </c>
      <c r="F394" s="6">
        <f t="shared" si="15"/>
        <v>-6.3636363636363633</v>
      </c>
      <c r="G394" s="6">
        <v>17.820069204152251</v>
      </c>
    </row>
    <row r="395" spans="1:7" x14ac:dyDescent="0.2">
      <c r="A395" s="14" t="s">
        <v>450</v>
      </c>
      <c r="B395" s="8" t="s">
        <v>392</v>
      </c>
      <c r="C395" s="9">
        <v>243</v>
      </c>
      <c r="D395" s="9">
        <v>229</v>
      </c>
      <c r="E395" s="5">
        <f t="shared" si="14"/>
        <v>-14</v>
      </c>
      <c r="F395" s="6">
        <f t="shared" si="15"/>
        <v>-5.761316872427984</v>
      </c>
      <c r="G395" s="6">
        <v>8.8759689922480618</v>
      </c>
    </row>
    <row r="396" spans="1:7" x14ac:dyDescent="0.2">
      <c r="A396" s="14" t="s">
        <v>450</v>
      </c>
      <c r="B396" s="8" t="s">
        <v>393</v>
      </c>
      <c r="C396" s="9">
        <v>184</v>
      </c>
      <c r="D396" s="9">
        <v>186</v>
      </c>
      <c r="E396" s="5">
        <f t="shared" si="14"/>
        <v>2</v>
      </c>
      <c r="F396" s="6">
        <f t="shared" si="15"/>
        <v>1.0869565217391304</v>
      </c>
      <c r="G396" s="6">
        <v>13.716814159292035</v>
      </c>
    </row>
    <row r="397" spans="1:7" x14ac:dyDescent="0.2">
      <c r="A397" s="14" t="s">
        <v>450</v>
      </c>
      <c r="B397" s="8" t="s">
        <v>394</v>
      </c>
      <c r="C397" s="9">
        <v>463</v>
      </c>
      <c r="D397" s="9">
        <v>473</v>
      </c>
      <c r="E397" s="5">
        <f t="shared" si="14"/>
        <v>10</v>
      </c>
      <c r="F397" s="6">
        <f t="shared" si="15"/>
        <v>2.159827213822894</v>
      </c>
      <c r="G397" s="6">
        <v>11.111111111111111</v>
      </c>
    </row>
    <row r="398" spans="1:7" x14ac:dyDescent="0.2">
      <c r="A398" s="14" t="s">
        <v>450</v>
      </c>
      <c r="B398" s="8" t="s">
        <v>395</v>
      </c>
      <c r="C398" s="9">
        <v>306</v>
      </c>
      <c r="D398" s="9">
        <v>302</v>
      </c>
      <c r="E398" s="5">
        <f t="shared" si="14"/>
        <v>-4</v>
      </c>
      <c r="F398" s="6">
        <f t="shared" si="15"/>
        <v>-1.3071895424836601</v>
      </c>
      <c r="G398" s="6">
        <v>14.252005663048608</v>
      </c>
    </row>
    <row r="399" spans="1:7" x14ac:dyDescent="0.2">
      <c r="A399" s="14" t="s">
        <v>450</v>
      </c>
      <c r="B399" s="8" t="s">
        <v>396</v>
      </c>
      <c r="C399" s="9">
        <v>126</v>
      </c>
      <c r="D399" s="9">
        <v>134</v>
      </c>
      <c r="E399" s="5">
        <f t="shared" si="14"/>
        <v>8</v>
      </c>
      <c r="F399" s="6">
        <f t="shared" si="15"/>
        <v>6.3492063492063489</v>
      </c>
      <c r="G399" s="6">
        <v>19.308357348703169</v>
      </c>
    </row>
    <row r="400" spans="1:7" x14ac:dyDescent="0.2">
      <c r="A400" s="14" t="s">
        <v>450</v>
      </c>
      <c r="B400" s="8" t="s">
        <v>397</v>
      </c>
      <c r="C400" s="9">
        <v>195</v>
      </c>
      <c r="D400" s="9">
        <v>183</v>
      </c>
      <c r="E400" s="5">
        <f t="shared" si="14"/>
        <v>-12</v>
      </c>
      <c r="F400" s="6">
        <f t="shared" si="15"/>
        <v>-6.1538461538461542</v>
      </c>
      <c r="G400" s="6">
        <v>20.938215102974826</v>
      </c>
    </row>
    <row r="401" spans="1:7" x14ac:dyDescent="0.2">
      <c r="A401" s="14" t="s">
        <v>450</v>
      </c>
      <c r="B401" s="8" t="s">
        <v>398</v>
      </c>
      <c r="C401" s="9">
        <v>106</v>
      </c>
      <c r="D401" s="9">
        <v>93</v>
      </c>
      <c r="E401" s="5">
        <f t="shared" si="14"/>
        <v>-13</v>
      </c>
      <c r="F401" s="6">
        <f t="shared" si="15"/>
        <v>-12.264150943396226</v>
      </c>
      <c r="G401" s="6">
        <v>17.481203007518797</v>
      </c>
    </row>
    <row r="402" spans="1:7" x14ac:dyDescent="0.2">
      <c r="A402" s="14" t="s">
        <v>450</v>
      </c>
      <c r="B402" s="8" t="s">
        <v>399</v>
      </c>
      <c r="C402" s="9">
        <v>92</v>
      </c>
      <c r="D402" s="9">
        <v>94</v>
      </c>
      <c r="E402" s="5">
        <f t="shared" si="14"/>
        <v>2</v>
      </c>
      <c r="F402" s="6">
        <f t="shared" si="15"/>
        <v>2.1739130434782608</v>
      </c>
      <c r="G402" s="6">
        <v>16.666666666666664</v>
      </c>
    </row>
    <row r="403" spans="1:7" x14ac:dyDescent="0.2">
      <c r="A403" s="14" t="s">
        <v>450</v>
      </c>
      <c r="B403" s="8" t="s">
        <v>400</v>
      </c>
      <c r="C403" s="9">
        <v>1212</v>
      </c>
      <c r="D403" s="9">
        <v>1206</v>
      </c>
      <c r="E403" s="5">
        <f t="shared" si="14"/>
        <v>-6</v>
      </c>
      <c r="F403" s="6">
        <f t="shared" si="15"/>
        <v>-0.49504950495049505</v>
      </c>
      <c r="G403" s="6">
        <v>17.048346055979643</v>
      </c>
    </row>
    <row r="404" spans="1:7" x14ac:dyDescent="0.2">
      <c r="A404" s="14" t="s">
        <v>450</v>
      </c>
      <c r="B404" s="8" t="s">
        <v>401</v>
      </c>
      <c r="C404" s="9">
        <v>430</v>
      </c>
      <c r="D404" s="9">
        <v>455</v>
      </c>
      <c r="E404" s="5">
        <f t="shared" si="14"/>
        <v>25</v>
      </c>
      <c r="F404" s="6">
        <f t="shared" si="15"/>
        <v>5.8139534883720927</v>
      </c>
      <c r="G404" s="6">
        <v>13.280793928779918</v>
      </c>
    </row>
    <row r="405" spans="1:7" x14ac:dyDescent="0.2">
      <c r="A405" s="14" t="s">
        <v>450</v>
      </c>
      <c r="B405" s="8" t="s">
        <v>402</v>
      </c>
      <c r="C405" s="9">
        <v>209</v>
      </c>
      <c r="D405" s="9">
        <v>215</v>
      </c>
      <c r="E405" s="5">
        <f t="shared" si="14"/>
        <v>6</v>
      </c>
      <c r="F405" s="6">
        <f t="shared" si="15"/>
        <v>2.8708133971291865</v>
      </c>
      <c r="G405" s="6">
        <v>15.259048970901349</v>
      </c>
    </row>
    <row r="406" spans="1:7" x14ac:dyDescent="0.2">
      <c r="A406" s="14" t="s">
        <v>450</v>
      </c>
      <c r="B406" s="8" t="s">
        <v>403</v>
      </c>
      <c r="C406" s="9">
        <v>306</v>
      </c>
      <c r="D406" s="9">
        <v>300</v>
      </c>
      <c r="E406" s="5">
        <f t="shared" si="14"/>
        <v>-6</v>
      </c>
      <c r="F406" s="6">
        <f t="shared" si="15"/>
        <v>-1.9607843137254901</v>
      </c>
      <c r="G406" s="6">
        <v>17.411491584445734</v>
      </c>
    </row>
    <row r="407" spans="1:7" x14ac:dyDescent="0.2">
      <c r="A407" s="14" t="s">
        <v>450</v>
      </c>
      <c r="B407" s="8" t="s">
        <v>404</v>
      </c>
      <c r="C407" s="9">
        <v>212</v>
      </c>
      <c r="D407" s="9">
        <v>203</v>
      </c>
      <c r="E407" s="5">
        <f t="shared" si="14"/>
        <v>-9</v>
      </c>
      <c r="F407" s="6">
        <f t="shared" si="15"/>
        <v>-4.2452830188679247</v>
      </c>
      <c r="G407" s="6">
        <v>16.916666666666664</v>
      </c>
    </row>
    <row r="408" spans="1:7" x14ac:dyDescent="0.2">
      <c r="A408" s="14" t="s">
        <v>450</v>
      </c>
      <c r="B408" s="8" t="s">
        <v>405</v>
      </c>
      <c r="C408" s="9">
        <v>212</v>
      </c>
      <c r="D408" s="9">
        <v>209</v>
      </c>
      <c r="E408" s="5">
        <f t="shared" si="14"/>
        <v>-3</v>
      </c>
      <c r="F408" s="6">
        <f t="shared" si="15"/>
        <v>-1.4150943396226416</v>
      </c>
      <c r="G408" s="6">
        <v>15.785498489425981</v>
      </c>
    </row>
    <row r="409" spans="1:7" x14ac:dyDescent="0.2">
      <c r="A409" s="14" t="s">
        <v>450</v>
      </c>
      <c r="B409" s="8" t="s">
        <v>406</v>
      </c>
      <c r="C409" s="9">
        <v>272</v>
      </c>
      <c r="D409" s="9">
        <v>261</v>
      </c>
      <c r="E409" s="5">
        <f t="shared" si="14"/>
        <v>-11</v>
      </c>
      <c r="F409" s="6">
        <f t="shared" si="15"/>
        <v>-4.0441176470588234</v>
      </c>
      <c r="G409" s="6">
        <v>14.687675858187957</v>
      </c>
    </row>
    <row r="410" spans="1:7" x14ac:dyDescent="0.2">
      <c r="A410" s="14" t="s">
        <v>450</v>
      </c>
      <c r="B410" s="8" t="s">
        <v>407</v>
      </c>
      <c r="C410" s="9">
        <v>436</v>
      </c>
      <c r="D410" s="9">
        <v>419</v>
      </c>
      <c r="E410" s="5">
        <f t="shared" si="14"/>
        <v>-17</v>
      </c>
      <c r="F410" s="6">
        <f t="shared" si="15"/>
        <v>-3.8990825688073398</v>
      </c>
      <c r="G410" s="6">
        <v>14.004010695187166</v>
      </c>
    </row>
    <row r="411" spans="1:7" x14ac:dyDescent="0.2">
      <c r="A411" s="14" t="s">
        <v>450</v>
      </c>
      <c r="B411" s="8" t="s">
        <v>408</v>
      </c>
      <c r="C411" s="9">
        <v>133</v>
      </c>
      <c r="D411" s="9">
        <v>121</v>
      </c>
      <c r="E411" s="5">
        <f t="shared" si="14"/>
        <v>-12</v>
      </c>
      <c r="F411" s="6">
        <f t="shared" si="15"/>
        <v>-9.0225563909774422</v>
      </c>
      <c r="G411" s="6">
        <v>16.82892906815021</v>
      </c>
    </row>
    <row r="412" spans="1:7" x14ac:dyDescent="0.2">
      <c r="A412" s="14" t="s">
        <v>451</v>
      </c>
      <c r="B412" s="8" t="s">
        <v>409</v>
      </c>
      <c r="C412" s="9">
        <v>212</v>
      </c>
      <c r="D412" s="9">
        <v>202</v>
      </c>
      <c r="E412" s="5">
        <f t="shared" si="14"/>
        <v>-10</v>
      </c>
      <c r="F412" s="6">
        <f t="shared" si="15"/>
        <v>-4.716981132075472</v>
      </c>
      <c r="G412" s="6">
        <v>14.438884917798427</v>
      </c>
    </row>
    <row r="413" spans="1:7" x14ac:dyDescent="0.2">
      <c r="A413" s="14" t="s">
        <v>451</v>
      </c>
      <c r="B413" s="8" t="s">
        <v>410</v>
      </c>
      <c r="C413" s="9">
        <v>358</v>
      </c>
      <c r="D413" s="9">
        <v>326</v>
      </c>
      <c r="E413" s="5">
        <f t="shared" si="14"/>
        <v>-32</v>
      </c>
      <c r="F413" s="6">
        <f t="shared" si="15"/>
        <v>-8.938547486033519</v>
      </c>
      <c r="G413" s="6">
        <v>8.170426065162907</v>
      </c>
    </row>
    <row r="414" spans="1:7" x14ac:dyDescent="0.2">
      <c r="A414" s="14" t="s">
        <v>451</v>
      </c>
      <c r="B414" s="8" t="s">
        <v>411</v>
      </c>
      <c r="C414" s="9">
        <v>589</v>
      </c>
      <c r="D414" s="9">
        <v>560</v>
      </c>
      <c r="E414" s="5">
        <f t="shared" si="14"/>
        <v>-29</v>
      </c>
      <c r="F414" s="6">
        <f t="shared" si="15"/>
        <v>-4.9235993208828521</v>
      </c>
      <c r="G414" s="6">
        <v>8.1620754991983677</v>
      </c>
    </row>
    <row r="415" spans="1:7" x14ac:dyDescent="0.2">
      <c r="A415" s="14" t="s">
        <v>451</v>
      </c>
      <c r="B415" s="8" t="s">
        <v>412</v>
      </c>
      <c r="C415" s="9">
        <v>211</v>
      </c>
      <c r="D415" s="9">
        <v>200</v>
      </c>
      <c r="E415" s="5">
        <f t="shared" si="14"/>
        <v>-11</v>
      </c>
      <c r="F415" s="6">
        <f t="shared" si="15"/>
        <v>-5.2132701421800949</v>
      </c>
      <c r="G415" s="6">
        <v>10.443864229765012</v>
      </c>
    </row>
    <row r="416" spans="1:7" x14ac:dyDescent="0.2">
      <c r="A416" s="14" t="s">
        <v>451</v>
      </c>
      <c r="B416" s="8" t="s">
        <v>413</v>
      </c>
      <c r="C416" s="9">
        <v>1455</v>
      </c>
      <c r="D416" s="9">
        <v>1433</v>
      </c>
      <c r="E416" s="5">
        <f t="shared" si="14"/>
        <v>-22</v>
      </c>
      <c r="F416" s="6">
        <f t="shared" si="15"/>
        <v>-1.5120274914089347</v>
      </c>
      <c r="G416" s="6">
        <v>11.196187202125166</v>
      </c>
    </row>
    <row r="417" spans="1:7" x14ac:dyDescent="0.2">
      <c r="A417" s="14" t="s">
        <v>451</v>
      </c>
      <c r="B417" s="8" t="s">
        <v>414</v>
      </c>
      <c r="C417" s="9">
        <v>97</v>
      </c>
      <c r="D417" s="9">
        <v>92</v>
      </c>
      <c r="E417" s="5">
        <f t="shared" si="14"/>
        <v>-5</v>
      </c>
      <c r="F417" s="6">
        <f t="shared" si="15"/>
        <v>-5.1546391752577314</v>
      </c>
      <c r="G417" s="6">
        <v>15.257048092868988</v>
      </c>
    </row>
    <row r="418" spans="1:7" x14ac:dyDescent="0.2">
      <c r="A418" s="14" t="s">
        <v>451</v>
      </c>
      <c r="B418" s="8" t="s">
        <v>415</v>
      </c>
      <c r="C418" s="9">
        <v>103</v>
      </c>
      <c r="D418" s="9">
        <v>100</v>
      </c>
      <c r="E418" s="5">
        <f t="shared" si="14"/>
        <v>-3</v>
      </c>
      <c r="F418" s="6">
        <f t="shared" si="15"/>
        <v>-2.912621359223301</v>
      </c>
      <c r="G418" s="6">
        <v>14.814814814814813</v>
      </c>
    </row>
    <row r="419" spans="1:7" x14ac:dyDescent="0.2">
      <c r="A419" s="14" t="s">
        <v>451</v>
      </c>
      <c r="B419" s="8" t="s">
        <v>416</v>
      </c>
      <c r="C419" s="9">
        <v>102</v>
      </c>
      <c r="D419" s="9">
        <v>99</v>
      </c>
      <c r="E419" s="5">
        <f t="shared" si="14"/>
        <v>-3</v>
      </c>
      <c r="F419" s="6">
        <f t="shared" si="15"/>
        <v>-2.9411764705882351</v>
      </c>
      <c r="G419" s="6">
        <v>16.045380875202593</v>
      </c>
    </row>
    <row r="420" spans="1:7" x14ac:dyDescent="0.2">
      <c r="A420" s="14" t="s">
        <v>451</v>
      </c>
      <c r="B420" s="8" t="s">
        <v>417</v>
      </c>
      <c r="C420" s="9">
        <v>95</v>
      </c>
      <c r="D420" s="9">
        <v>82</v>
      </c>
      <c r="E420" s="5">
        <f t="shared" si="14"/>
        <v>-13</v>
      </c>
      <c r="F420" s="6">
        <f t="shared" si="15"/>
        <v>-13.684210526315791</v>
      </c>
      <c r="G420" s="6">
        <v>10.539845758354756</v>
      </c>
    </row>
    <row r="421" spans="1:7" x14ac:dyDescent="0.2">
      <c r="A421" s="14" t="s">
        <v>451</v>
      </c>
      <c r="B421" s="8" t="s">
        <v>418</v>
      </c>
      <c r="C421" s="9">
        <v>266</v>
      </c>
      <c r="D421" s="9">
        <v>254</v>
      </c>
      <c r="E421" s="5">
        <f t="shared" si="14"/>
        <v>-12</v>
      </c>
      <c r="F421" s="6">
        <f t="shared" si="15"/>
        <v>-4.5112781954887211</v>
      </c>
      <c r="G421" s="6">
        <v>11.986786219915055</v>
      </c>
    </row>
    <row r="422" spans="1:7" x14ac:dyDescent="0.2">
      <c r="A422" s="14" t="s">
        <v>451</v>
      </c>
      <c r="B422" s="8" t="s">
        <v>419</v>
      </c>
      <c r="C422" s="9">
        <v>398</v>
      </c>
      <c r="D422" s="9">
        <v>383</v>
      </c>
      <c r="E422" s="5">
        <f t="shared" si="14"/>
        <v>-15</v>
      </c>
      <c r="F422" s="6">
        <f t="shared" si="15"/>
        <v>-3.7688442211055273</v>
      </c>
      <c r="G422" s="6">
        <v>14.931773879142298</v>
      </c>
    </row>
    <row r="423" spans="1:7" x14ac:dyDescent="0.2">
      <c r="A423" s="14" t="s">
        <v>451</v>
      </c>
      <c r="B423" s="8" t="s">
        <v>420</v>
      </c>
      <c r="C423" s="9">
        <v>157</v>
      </c>
      <c r="D423" s="9">
        <v>154</v>
      </c>
      <c r="E423" s="5">
        <f t="shared" si="14"/>
        <v>-3</v>
      </c>
      <c r="F423" s="6">
        <f t="shared" si="15"/>
        <v>-1.910828025477707</v>
      </c>
      <c r="G423" s="6">
        <v>8.7400681044267881</v>
      </c>
    </row>
    <row r="424" spans="1:7" x14ac:dyDescent="0.2">
      <c r="A424" s="14" t="s">
        <v>451</v>
      </c>
      <c r="B424" s="8" t="s">
        <v>421</v>
      </c>
      <c r="C424" s="9">
        <v>149</v>
      </c>
      <c r="D424" s="9">
        <v>148</v>
      </c>
      <c r="E424" s="5">
        <f t="shared" si="14"/>
        <v>-1</v>
      </c>
      <c r="F424" s="6">
        <f t="shared" si="15"/>
        <v>-0.67114093959731547</v>
      </c>
      <c r="G424" s="6">
        <v>17.703349282296653</v>
      </c>
    </row>
    <row r="425" spans="1:7" x14ac:dyDescent="0.2">
      <c r="A425" s="14" t="s">
        <v>451</v>
      </c>
      <c r="B425" s="8" t="s">
        <v>422</v>
      </c>
      <c r="C425" s="9">
        <v>104</v>
      </c>
      <c r="D425" s="9">
        <v>104</v>
      </c>
      <c r="E425" s="5">
        <f t="shared" si="14"/>
        <v>0</v>
      </c>
      <c r="F425" s="6">
        <f t="shared" si="15"/>
        <v>0</v>
      </c>
      <c r="G425" s="6">
        <v>13.666228646517739</v>
      </c>
    </row>
    <row r="426" spans="1:7" x14ac:dyDescent="0.2">
      <c r="A426" s="14" t="s">
        <v>451</v>
      </c>
      <c r="B426" s="8" t="s">
        <v>423</v>
      </c>
      <c r="C426" s="9">
        <v>72</v>
      </c>
      <c r="D426" s="9">
        <v>63</v>
      </c>
      <c r="E426" s="5">
        <f t="shared" si="14"/>
        <v>-9</v>
      </c>
      <c r="F426" s="6">
        <f t="shared" si="15"/>
        <v>-12.5</v>
      </c>
      <c r="G426" s="6">
        <v>9.6330275229357802</v>
      </c>
    </row>
    <row r="427" spans="1:7" x14ac:dyDescent="0.2">
      <c r="A427" s="14" t="s">
        <v>451</v>
      </c>
      <c r="B427" s="8" t="s">
        <v>424</v>
      </c>
      <c r="C427" s="9">
        <v>211</v>
      </c>
      <c r="D427" s="9">
        <v>208</v>
      </c>
      <c r="E427" s="5">
        <f t="shared" si="14"/>
        <v>-3</v>
      </c>
      <c r="F427" s="6">
        <f t="shared" si="15"/>
        <v>-1.4218009478672986</v>
      </c>
      <c r="G427" s="6">
        <v>11.14683815648446</v>
      </c>
    </row>
    <row r="428" spans="1:7" x14ac:dyDescent="0.2">
      <c r="A428" s="14" t="s">
        <v>451</v>
      </c>
      <c r="B428" s="8" t="s">
        <v>425</v>
      </c>
      <c r="C428" s="9">
        <v>71</v>
      </c>
      <c r="D428" s="9">
        <v>74</v>
      </c>
      <c r="E428" s="5">
        <f t="shared" si="14"/>
        <v>3</v>
      </c>
      <c r="F428" s="6">
        <f t="shared" si="15"/>
        <v>4.225352112676056</v>
      </c>
      <c r="G428" s="6">
        <v>13.028169014084506</v>
      </c>
    </row>
    <row r="429" spans="1:7" x14ac:dyDescent="0.2">
      <c r="A429" s="14" t="s">
        <v>451</v>
      </c>
      <c r="B429" s="8" t="s">
        <v>426</v>
      </c>
      <c r="C429" s="9">
        <v>173</v>
      </c>
      <c r="D429" s="9">
        <v>158</v>
      </c>
      <c r="E429" s="5">
        <f t="shared" si="14"/>
        <v>-15</v>
      </c>
      <c r="F429" s="6">
        <f t="shared" si="15"/>
        <v>-8.6705202312138727</v>
      </c>
      <c r="G429" s="6">
        <v>10.740992522093814</v>
      </c>
    </row>
    <row r="430" spans="1:7" x14ac:dyDescent="0.2">
      <c r="A430" s="14" t="s">
        <v>451</v>
      </c>
      <c r="B430" s="8" t="s">
        <v>427</v>
      </c>
      <c r="C430" s="9">
        <v>826</v>
      </c>
      <c r="D430" s="9">
        <v>804</v>
      </c>
      <c r="E430" s="5">
        <f t="shared" si="14"/>
        <v>-22</v>
      </c>
      <c r="F430" s="6">
        <f t="shared" si="15"/>
        <v>-2.6634382566585959</v>
      </c>
      <c r="G430" s="6">
        <v>12.072072072072073</v>
      </c>
    </row>
    <row r="431" spans="1:7" x14ac:dyDescent="0.2">
      <c r="A431" s="15"/>
      <c r="B431" s="8" t="s">
        <v>428</v>
      </c>
      <c r="C431" s="9">
        <v>8505</v>
      </c>
      <c r="D431" s="9">
        <v>8025</v>
      </c>
      <c r="E431" s="5">
        <f t="shared" si="14"/>
        <v>-480</v>
      </c>
      <c r="F431" s="6">
        <f t="shared" si="15"/>
        <v>-5.6437389770723101</v>
      </c>
      <c r="G431" s="16" t="s">
        <v>452</v>
      </c>
    </row>
    <row r="432" spans="1:7" x14ac:dyDescent="0.2">
      <c r="A432" s="17" t="s">
        <v>429</v>
      </c>
      <c r="B432" s="8" t="s">
        <v>430</v>
      </c>
      <c r="C432" s="18">
        <f>SUM(C3:C431)</f>
        <v>307349</v>
      </c>
      <c r="D432" s="18">
        <f>SUM(D3:D431)</f>
        <v>310833</v>
      </c>
      <c r="E432" s="5">
        <f>D432-C432</f>
        <v>3484</v>
      </c>
      <c r="F432" s="6">
        <f>((D432-C432)/C432*100)</f>
        <v>1.1335647748975921</v>
      </c>
      <c r="G432" s="6">
        <v>9.4</v>
      </c>
    </row>
    <row r="433" spans="1:4" x14ac:dyDescent="0.2">
      <c r="A433" s="17"/>
      <c r="B433" s="17"/>
      <c r="C433" s="12"/>
      <c r="D433" s="12"/>
    </row>
    <row r="434" spans="1:4" x14ac:dyDescent="0.2">
      <c r="A434" s="17" t="s">
        <v>454</v>
      </c>
      <c r="B434" s="17"/>
      <c r="C434" s="10"/>
      <c r="D434" s="10"/>
    </row>
    <row r="435" spans="1:4" x14ac:dyDescent="0.2">
      <c r="A435" s="17" t="s">
        <v>456</v>
      </c>
      <c r="B435" s="17"/>
      <c r="C435" s="17"/>
      <c r="D435" s="17"/>
    </row>
    <row r="436" spans="1:4" x14ac:dyDescent="0.2">
      <c r="A436" s="17"/>
      <c r="B436" s="17"/>
      <c r="C436" s="17"/>
      <c r="D436" s="17"/>
    </row>
    <row r="437" spans="1:4" x14ac:dyDescent="0.2">
      <c r="A437" s="17"/>
      <c r="B437" s="17"/>
      <c r="C437" s="17"/>
      <c r="D437" s="17"/>
    </row>
    <row r="438" spans="1:4" x14ac:dyDescent="0.2">
      <c r="A438" s="17"/>
      <c r="B438" s="17"/>
      <c r="C438" s="17"/>
      <c r="D438" s="17"/>
    </row>
    <row r="439" spans="1:4" x14ac:dyDescent="0.2">
      <c r="A439" s="17"/>
      <c r="B439" s="17"/>
      <c r="C439" s="17"/>
      <c r="D439" s="17"/>
    </row>
    <row r="440" spans="1:4" x14ac:dyDescent="0.2">
      <c r="A440" s="17"/>
      <c r="B440" s="17"/>
      <c r="C440" s="17"/>
      <c r="D440" s="17"/>
    </row>
    <row r="441" spans="1:4" x14ac:dyDescent="0.2">
      <c r="A441" s="17"/>
      <c r="B441" s="17"/>
      <c r="C441" s="17"/>
      <c r="D441" s="17"/>
    </row>
    <row r="442" spans="1:4" x14ac:dyDescent="0.2">
      <c r="A442" s="17"/>
      <c r="B442" s="17"/>
      <c r="C442" s="17"/>
      <c r="D442" s="17"/>
    </row>
    <row r="443" spans="1:4" x14ac:dyDescent="0.2">
      <c r="A443" s="17"/>
      <c r="B443" s="17"/>
      <c r="C443" s="17"/>
      <c r="D443" s="17"/>
    </row>
  </sheetData>
  <mergeCells count="1">
    <mergeCell ref="A1:G1"/>
  </mergeCells>
  <phoneticPr fontId="4" type="noConversion"/>
  <pageMargins left="0.39370078740157483" right="0.39370078740157483" top="0.39370078740157483" bottom="0.19685039370078741" header="0.51181102362204722" footer="0.51181102362204722"/>
  <pageSetup paperSize="9" scale="95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Tabell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Uføremottakere etter kommune des 2011</dc:title>
  <dc:creator>Marianne N Lindbøl</dc:creator>
  <cp:lastModifiedBy>Lindbøl, Marianne N</cp:lastModifiedBy>
  <cp:lastPrinted>2015-04-16T07:57:20Z</cp:lastPrinted>
  <dcterms:created xsi:type="dcterms:W3CDTF">2012-01-18T07:29:26Z</dcterms:created>
  <dcterms:modified xsi:type="dcterms:W3CDTF">2015-04-22T10:57:14Z</dcterms:modified>
</cp:coreProperties>
</file>