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Publisering\Tabeller og tekst\Arbeidsmarkedet\Forhåndsinnmeldte driftsinnskrenkninger\2019\"/>
    </mc:Choice>
  </mc:AlternateContent>
  <bookViews>
    <workbookView xWindow="195" yWindow="90" windowWidth="16770" windowHeight="122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l="1"/>
  <c r="O24" i="5"/>
  <c r="O24" i="4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G46" i="1"/>
  <c r="G47" i="1"/>
  <c r="G48" i="1"/>
  <c r="G49" i="1"/>
  <c r="G50" i="1"/>
  <c r="G51" i="1"/>
  <c r="G52" i="1"/>
  <c r="G53" i="1"/>
  <c r="G54" i="1"/>
  <c r="G55" i="1"/>
  <c r="G56" i="1"/>
  <c r="G57" i="1"/>
  <c r="B58" i="1"/>
  <c r="C58" i="1"/>
  <c r="D58" i="1"/>
  <c r="E58" i="1"/>
  <c r="E39" i="1"/>
  <c r="D39" i="1"/>
  <c r="C39" i="1"/>
  <c r="B39" i="1"/>
  <c r="G38" i="1"/>
  <c r="G37" i="1"/>
  <c r="G36" i="1"/>
  <c r="G35" i="1"/>
  <c r="G34" i="1"/>
  <c r="G33" i="1"/>
  <c r="G32" i="1"/>
  <c r="G31" i="1"/>
  <c r="G30" i="1"/>
  <c r="G29" i="1"/>
  <c r="G28" i="1"/>
  <c r="G27" i="1"/>
  <c r="G58" i="1" l="1"/>
  <c r="G39" i="1"/>
  <c r="O47" i="5"/>
  <c r="O47" i="4"/>
  <c r="I70" i="5"/>
  <c r="O69" i="5" l="1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70" i="5" l="1"/>
  <c r="O71" i="4"/>
  <c r="O88" i="5"/>
  <c r="O76" i="5" l="1"/>
  <c r="O92" i="5" l="1"/>
  <c r="O91" i="5"/>
  <c r="O90" i="5"/>
  <c r="O89" i="5"/>
  <c r="O87" i="5"/>
  <c r="O86" i="5"/>
  <c r="O85" i="5"/>
  <c r="O84" i="5"/>
  <c r="O83" i="5"/>
  <c r="O82" i="5"/>
  <c r="O81" i="5"/>
  <c r="O80" i="5"/>
  <c r="O79" i="5"/>
  <c r="O78" i="5"/>
  <c r="O77" i="5"/>
  <c r="O75" i="5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E77" i="1"/>
  <c r="D77" i="1"/>
  <c r="C77" i="1"/>
  <c r="B77" i="1"/>
  <c r="G76" i="1"/>
  <c r="G75" i="1"/>
  <c r="G74" i="1"/>
  <c r="G73" i="1"/>
  <c r="G72" i="1"/>
  <c r="G71" i="1"/>
  <c r="G70" i="1"/>
  <c r="G69" i="1"/>
  <c r="G68" i="1"/>
  <c r="G67" i="1"/>
  <c r="G66" i="1"/>
  <c r="G65" i="1"/>
  <c r="G77" i="1" l="1"/>
  <c r="O93" i="5"/>
  <c r="O95" i="4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98" i="5"/>
  <c r="O101" i="4"/>
  <c r="O102" i="4"/>
  <c r="O103" i="4"/>
  <c r="O119" i="4" s="1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00" i="4"/>
  <c r="G95" i="1"/>
  <c r="G94" i="1"/>
  <c r="G93" i="1"/>
  <c r="G92" i="1"/>
  <c r="G91" i="1"/>
  <c r="G90" i="1"/>
  <c r="G89" i="1"/>
  <c r="G88" i="1"/>
  <c r="G87" i="1"/>
  <c r="G86" i="1"/>
  <c r="G85" i="1"/>
  <c r="G84" i="1"/>
  <c r="G104" i="1"/>
  <c r="G105" i="1"/>
  <c r="G106" i="1"/>
  <c r="G107" i="1"/>
  <c r="G108" i="1"/>
  <c r="G109" i="1"/>
  <c r="G110" i="1"/>
  <c r="G111" i="1"/>
  <c r="G112" i="1"/>
  <c r="G113" i="1"/>
  <c r="G114" i="1"/>
  <c r="G103" i="1"/>
  <c r="D96" i="1"/>
  <c r="E96" i="1"/>
  <c r="C96" i="1"/>
  <c r="B96" i="1"/>
  <c r="G115" i="1" l="1"/>
  <c r="G96" i="1"/>
  <c r="O115" i="5"/>
</calcChain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<sst xmlns="http://schemas.openxmlformats.org/spreadsheetml/2006/main" count="560" uniqueCount="72">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</sst>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</cellXfs>
  <cellStyles count="47">
    <cellStyle name="20 % - uthevingsfarge 1" xfId="1" builtinId="30" customBuiltin="1"/>
    <cellStyle name="20 % - uthevingsfarge 2" xfId="2" builtinId="34" customBuiltin="1"/>
    <cellStyle name="20 % - uthevingsfarge 3" xfId="3" builtinId="38" customBuiltin="1"/>
    <cellStyle name="20 % - uthevingsfarge 4" xfId="4" builtinId="42" customBuiltin="1"/>
    <cellStyle name="20 % - uthevingsfarge 5" xfId="5" builtinId="46" customBuiltin="1"/>
    <cellStyle name="20 % - uthevingsfarge 6" xfId="6" builtinId="50" customBuiltin="1"/>
    <cellStyle name="40 % - uthevingsfarge 1" xfId="7" builtinId="31" customBuiltin="1"/>
    <cellStyle name="40 % - uthevingsfarge 2" xfId="8" builtinId="35" customBuiltin="1"/>
    <cellStyle name="40 % - uthevingsfarge 3" xfId="9" builtinId="39" customBuiltin="1"/>
    <cellStyle name="40 % - uthevingsfarge 4" xfId="10" builtinId="43" customBuiltin="1"/>
    <cellStyle name="40 % - uthevingsfarge 5" xfId="11" builtinId="47" customBuiltin="1"/>
    <cellStyle name="40 % - uthevingsfarge 6" xfId="12" builtinId="51" customBuiltin="1"/>
    <cellStyle name="60 % - uthevingsfarge 1" xfId="13" builtinId="32" customBuiltin="1"/>
    <cellStyle name="60 % - uthevingsfarge 2" xfId="14" builtinId="36" customBuiltin="1"/>
    <cellStyle name="60 % - uthevingsfarge 3" xfId="15" builtinId="40" customBuiltin="1"/>
    <cellStyle name="60 % - uthevingsfarge 4" xfId="16" builtinId="44" customBuiltin="1"/>
    <cellStyle name="60 % - uthevingsfarge 5" xfId="17" builtinId="48" customBuiltin="1"/>
    <cellStyle name="60 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hovedtall'!$A$45:$A$176</c:f>
              <c:numCache>
                <c:formatCode>General</c:formatCode>
                <c:ptCount val="132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  <c:pt idx="108">
                  <c:v>201801</c:v>
                </c:pt>
                <c:pt idx="109">
                  <c:v>201802</c:v>
                </c:pt>
                <c:pt idx="110">
                  <c:v>201803</c:v>
                </c:pt>
                <c:pt idx="111">
                  <c:v>201804</c:v>
                </c:pt>
                <c:pt idx="112">
                  <c:v>201805</c:v>
                </c:pt>
                <c:pt idx="113">
                  <c:v>201806</c:v>
                </c:pt>
                <c:pt idx="114">
                  <c:v>201807</c:v>
                </c:pt>
                <c:pt idx="115">
                  <c:v>201808</c:v>
                </c:pt>
                <c:pt idx="116">
                  <c:v>201809</c:v>
                </c:pt>
                <c:pt idx="117">
                  <c:v>201810</c:v>
                </c:pt>
                <c:pt idx="118">
                  <c:v>201811</c:v>
                </c:pt>
                <c:pt idx="119">
                  <c:v>201812</c:v>
                </c:pt>
                <c:pt idx="120">
                  <c:v>201901</c:v>
                </c:pt>
                <c:pt idx="121">
                  <c:v>201902</c:v>
                </c:pt>
                <c:pt idx="122">
                  <c:v>201903</c:v>
                </c:pt>
                <c:pt idx="123">
                  <c:v>201904</c:v>
                </c:pt>
                <c:pt idx="124">
                  <c:v>201905</c:v>
                </c:pt>
                <c:pt idx="125">
                  <c:v>201906</c:v>
                </c:pt>
                <c:pt idx="126">
                  <c:v>201907</c:v>
                </c:pt>
                <c:pt idx="127">
                  <c:v>201908</c:v>
                </c:pt>
                <c:pt idx="128">
                  <c:v>201909</c:v>
                </c:pt>
                <c:pt idx="129">
                  <c:v>201910</c:v>
                </c:pt>
                <c:pt idx="130">
                  <c:v>201911</c:v>
                </c:pt>
                <c:pt idx="131">
                  <c:v>201912</c:v>
                </c:pt>
              </c:numCache>
            </c:numRef>
          </c:cat>
          <c:val>
            <c:numRef>
              <c:f>'Graf hovedtall'!$B$45:$B$176</c:f>
              <c:numCache>
                <c:formatCode>General</c:formatCode>
                <c:ptCount val="132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  <c:pt idx="108">
                  <c:v>3032</c:v>
                </c:pt>
                <c:pt idx="109">
                  <c:v>1711</c:v>
                </c:pt>
                <c:pt idx="110">
                  <c:v>2227</c:v>
                </c:pt>
                <c:pt idx="111">
                  <c:v>2213</c:v>
                </c:pt>
                <c:pt idx="112">
                  <c:v>1696</c:v>
                </c:pt>
                <c:pt idx="113">
                  <c:v>805</c:v>
                </c:pt>
                <c:pt idx="114">
                  <c:v>2153</c:v>
                </c:pt>
                <c:pt idx="115">
                  <c:v>1048</c:v>
                </c:pt>
                <c:pt idx="116">
                  <c:v>1619</c:v>
                </c:pt>
                <c:pt idx="117">
                  <c:v>1334</c:v>
                </c:pt>
                <c:pt idx="118">
                  <c:v>1305</c:v>
                </c:pt>
                <c:pt idx="119">
                  <c:v>1313</c:v>
                </c:pt>
                <c:pt idx="120">
                  <c:v>1166</c:v>
                </c:pt>
                <c:pt idx="121">
                  <c:v>1930</c:v>
                </c:pt>
                <c:pt idx="122">
                  <c:v>1658</c:v>
                </c:pt>
                <c:pt idx="123">
                  <c:v>3980</c:v>
                </c:pt>
                <c:pt idx="124">
                  <c:v>952</c:v>
                </c:pt>
                <c:pt idx="125">
                  <c:v>1089</c:v>
                </c:pt>
                <c:pt idx="126">
                  <c:v>819</c:v>
                </c:pt>
                <c:pt idx="127">
                  <c:v>1080</c:v>
                </c:pt>
                <c:pt idx="128">
                  <c:v>1640</c:v>
                </c:pt>
                <c:pt idx="129">
                  <c:v>2846</c:v>
                </c:pt>
                <c:pt idx="130">
                  <c:v>1540</c:v>
                </c:pt>
                <c:pt idx="131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9-42A2-98D7-131D9C3B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>
      <selection activeCell="C1" sqref="C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2" spans="1:11" ht="13.5" thickBot="1" x14ac:dyDescent="0.25"/>
    <row r="3" spans="1:11" ht="18.75" thickBot="1" x14ac:dyDescent="0.3">
      <c r="A3" s="65" t="s">
        <v>71</v>
      </c>
      <c r="B3" s="66"/>
      <c r="C3" s="66"/>
      <c r="D3" s="66"/>
      <c r="E3" s="67"/>
    </row>
    <row r="4" spans="1:11" ht="13.5" thickBot="1" x14ac:dyDescent="0.25">
      <c r="A4" s="4"/>
      <c r="B4" s="71" t="s">
        <v>0</v>
      </c>
      <c r="C4" s="79"/>
      <c r="D4" s="71" t="s">
        <v>1</v>
      </c>
      <c r="E4" s="72"/>
    </row>
    <row r="5" spans="1:11" x14ac:dyDescent="0.2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11" ht="13.5" thickBot="1" x14ac:dyDescent="0.25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11" ht="23.25" thickBot="1" x14ac:dyDescent="0.25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 x14ac:dyDescent="0.2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t="shared" ref="G8:G19" si="0">C8+E8</f>
        <v>1166</v>
      </c>
      <c r="I8" s="68"/>
      <c r="J8" s="68"/>
      <c r="K8" s="68"/>
    </row>
    <row r="9" spans="1:11" x14ac:dyDescent="0.2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11" x14ac:dyDescent="0.2">
      <c r="A10" s="9" t="s">
        <v>9</v>
      </c>
      <c r="B10" s="28">
        <v>28</v>
      </c>
      <c r="C10" s="29">
        <v>786</v>
      </c>
      <c r="D10" s="26">
        <v>17</v>
      </c>
      <c r="E10" s="27">
        <v>872</v>
      </c>
      <c r="G10" s="39">
        <f t="shared" si="0"/>
        <v>1658</v>
      </c>
    </row>
    <row r="11" spans="1:11" x14ac:dyDescent="0.2">
      <c r="A11" s="9" t="s">
        <v>10</v>
      </c>
      <c r="B11" s="26">
        <v>18</v>
      </c>
      <c r="C11" s="27">
        <v>833</v>
      </c>
      <c r="D11" s="26">
        <v>20</v>
      </c>
      <c r="E11" s="27">
        <v>3147</v>
      </c>
      <c r="G11" s="39">
        <f t="shared" si="0"/>
        <v>3980</v>
      </c>
    </row>
    <row r="12" spans="1:11" x14ac:dyDescent="0.2">
      <c r="A12" s="10" t="s">
        <v>11</v>
      </c>
      <c r="B12" s="26">
        <v>22</v>
      </c>
      <c r="C12" s="27">
        <v>600</v>
      </c>
      <c r="D12" s="26">
        <v>9</v>
      </c>
      <c r="E12" s="27">
        <v>352</v>
      </c>
      <c r="G12" s="39">
        <f t="shared" si="0"/>
        <v>952</v>
      </c>
      <c r="I12" s="68"/>
      <c r="J12" s="68"/>
      <c r="K12" s="68"/>
    </row>
    <row r="13" spans="1:11" x14ac:dyDescent="0.2">
      <c r="A13" s="10" t="s">
        <v>12</v>
      </c>
      <c r="B13" s="26">
        <v>24</v>
      </c>
      <c r="C13" s="27">
        <v>876</v>
      </c>
      <c r="D13" s="26">
        <v>8</v>
      </c>
      <c r="E13" s="27">
        <v>213</v>
      </c>
      <c r="G13" s="39">
        <f t="shared" si="0"/>
        <v>1089</v>
      </c>
    </row>
    <row r="14" spans="1:11" x14ac:dyDescent="0.2">
      <c r="A14" s="20" t="s">
        <v>13</v>
      </c>
      <c r="B14" s="26">
        <v>17</v>
      </c>
      <c r="C14" s="27">
        <v>610</v>
      </c>
      <c r="D14" s="26">
        <v>8</v>
      </c>
      <c r="E14" s="27">
        <v>209</v>
      </c>
      <c r="G14" s="39">
        <f t="shared" si="0"/>
        <v>819</v>
      </c>
    </row>
    <row r="15" spans="1:11" x14ac:dyDescent="0.2">
      <c r="A15" s="20" t="s">
        <v>14</v>
      </c>
      <c r="B15" s="26">
        <v>20</v>
      </c>
      <c r="C15" s="27">
        <v>752</v>
      </c>
      <c r="D15" s="26">
        <v>10</v>
      </c>
      <c r="E15" s="27">
        <v>328</v>
      </c>
      <c r="G15" s="39">
        <f t="shared" si="0"/>
        <v>1080</v>
      </c>
    </row>
    <row r="16" spans="1:11" x14ac:dyDescent="0.2">
      <c r="A16" s="20" t="s">
        <v>15</v>
      </c>
      <c r="B16" s="26">
        <v>22</v>
      </c>
      <c r="C16" s="27">
        <v>850</v>
      </c>
      <c r="D16" s="26">
        <v>25</v>
      </c>
      <c r="E16" s="27">
        <v>790</v>
      </c>
      <c r="G16" s="39">
        <f t="shared" si="0"/>
        <v>1640</v>
      </c>
    </row>
    <row r="17" spans="1:11" x14ac:dyDescent="0.2">
      <c r="A17" s="20" t="s">
        <v>16</v>
      </c>
      <c r="B17" s="26">
        <v>38</v>
      </c>
      <c r="C17" s="27">
        <v>1727</v>
      </c>
      <c r="D17" s="26">
        <v>34</v>
      </c>
      <c r="E17" s="27">
        <v>1119</v>
      </c>
      <c r="G17" s="39">
        <f t="shared" si="0"/>
        <v>2846</v>
      </c>
    </row>
    <row r="18" spans="1:11" x14ac:dyDescent="0.2">
      <c r="A18" s="20" t="s">
        <v>17</v>
      </c>
      <c r="B18" s="26">
        <v>19</v>
      </c>
      <c r="C18" s="27">
        <v>577</v>
      </c>
      <c r="D18" s="26">
        <v>30</v>
      </c>
      <c r="E18" s="27">
        <v>963</v>
      </c>
      <c r="G18" s="39">
        <f t="shared" si="0"/>
        <v>1540</v>
      </c>
    </row>
    <row r="19" spans="1:11" ht="13.5" thickBot="1" x14ac:dyDescent="0.25">
      <c r="A19" s="41" t="s">
        <v>18</v>
      </c>
      <c r="B19" s="42">
        <v>17</v>
      </c>
      <c r="C19" s="30">
        <v>611</v>
      </c>
      <c r="D19" s="42">
        <v>26</v>
      </c>
      <c r="E19" s="30">
        <v>810</v>
      </c>
      <c r="G19" s="40">
        <f t="shared" si="0"/>
        <v>1421</v>
      </c>
    </row>
    <row r="20" spans="1:11" ht="13.5" thickBot="1" x14ac:dyDescent="0.25">
      <c r="A20" s="15" t="s">
        <v>19</v>
      </c>
      <c r="B20" s="31">
        <f>SUM(B8:B19)</f>
        <v>276</v>
      </c>
      <c r="C20" s="31">
        <f>SUM(C8:C19)</f>
        <v>9829</v>
      </c>
      <c r="D20" s="31">
        <f>SUM(D8:D19)</f>
        <v>237</v>
      </c>
      <c r="E20" s="31">
        <f>SUM(E8:E19)</f>
        <v>10292</v>
      </c>
      <c r="G20" s="32">
        <f>SUM(G8:G19)</f>
        <v>20121</v>
      </c>
    </row>
    <row r="21" spans="1:11" ht="20.25" customHeight="1" thickBot="1" x14ac:dyDescent="0.25"/>
    <row r="22" spans="1:11" ht="18.75" thickBot="1" x14ac:dyDescent="0.3">
      <c r="A22" s="65" t="s">
        <v>69</v>
      </c>
      <c r="B22" s="66"/>
      <c r="C22" s="66"/>
      <c r="D22" s="66"/>
      <c r="E22" s="67"/>
    </row>
    <row r="23" spans="1:11" ht="13.5" thickBot="1" x14ac:dyDescent="0.25">
      <c r="A23" s="4"/>
      <c r="B23" s="71" t="s">
        <v>0</v>
      </c>
      <c r="C23" s="79"/>
      <c r="D23" s="71" t="s">
        <v>1</v>
      </c>
      <c r="E23" s="72"/>
    </row>
    <row r="24" spans="1:11" x14ac:dyDescent="0.2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11" ht="13.5" thickBot="1" x14ac:dyDescent="0.25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11" ht="23.25" thickBot="1" x14ac:dyDescent="0.25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 x14ac:dyDescent="0.2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t="shared" ref="G27:G38" si="1">C27+E27</f>
        <v>3032</v>
      </c>
      <c r="I27" s="68"/>
      <c r="J27" s="68"/>
      <c r="K27" s="68"/>
    </row>
    <row r="28" spans="1:11" x14ac:dyDescent="0.2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11" x14ac:dyDescent="0.2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11" x14ac:dyDescent="0.2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x14ac:dyDescent="0.2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11" x14ac:dyDescent="0.2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11" x14ac:dyDescent="0.2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11" x14ac:dyDescent="0.2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11" x14ac:dyDescent="0.2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11" x14ac:dyDescent="0.2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11" x14ac:dyDescent="0.2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11" ht="13.5" thickBot="1" x14ac:dyDescent="0.25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11" ht="13.5" thickBot="1" x14ac:dyDescent="0.25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spans="1:11" ht="20.25" customHeight="1" thickBot="1" x14ac:dyDescent="0.25"/>
    <row r="41" spans="1:11" ht="18.75" thickBot="1" x14ac:dyDescent="0.3">
      <c r="A41" s="65" t="s">
        <v>68</v>
      </c>
      <c r="B41" s="66"/>
      <c r="C41" s="66"/>
      <c r="D41" s="66"/>
      <c r="E41" s="67"/>
    </row>
    <row r="42" spans="1:11" ht="13.5" thickBot="1" x14ac:dyDescent="0.25">
      <c r="A42" s="4"/>
      <c r="B42" s="80" t="s">
        <v>0</v>
      </c>
      <c r="C42" s="88"/>
      <c r="D42" s="80" t="s">
        <v>1</v>
      </c>
      <c r="E42" s="81"/>
    </row>
    <row r="43" spans="1:11" x14ac:dyDescent="0.2">
      <c r="A43" s="5"/>
      <c r="B43" s="82" t="s">
        <v>2</v>
      </c>
      <c r="C43" s="83"/>
      <c r="D43" s="82" t="s">
        <v>2</v>
      </c>
      <c r="E43" s="84"/>
      <c r="G43" s="35" t="s">
        <v>2</v>
      </c>
    </row>
    <row r="44" spans="1:11" ht="13.5" thickBot="1" x14ac:dyDescent="0.25">
      <c r="A44" s="17"/>
      <c r="B44" s="85" t="s">
        <v>3</v>
      </c>
      <c r="C44" s="86"/>
      <c r="D44" s="85" t="s">
        <v>3</v>
      </c>
      <c r="E44" s="87"/>
      <c r="G44" s="36" t="s">
        <v>3</v>
      </c>
    </row>
    <row r="45" spans="1:11" ht="23.25" thickBot="1" x14ac:dyDescent="0.25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 x14ac:dyDescent="0.2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t="shared" ref="G46:G57" si="2">C46+E46</f>
        <v>2898</v>
      </c>
      <c r="I46" s="68"/>
      <c r="J46" s="68"/>
      <c r="K46" s="68"/>
    </row>
    <row r="47" spans="1:11" x14ac:dyDescent="0.2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11" x14ac:dyDescent="0.2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11" x14ac:dyDescent="0.2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x14ac:dyDescent="0.2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11" x14ac:dyDescent="0.2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11" x14ac:dyDescent="0.2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11" x14ac:dyDescent="0.2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11" x14ac:dyDescent="0.2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11" x14ac:dyDescent="0.2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11" x14ac:dyDescent="0.2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11" ht="13.5" thickBot="1" x14ac:dyDescent="0.25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11" ht="13.5" thickBot="1" x14ac:dyDescent="0.25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spans="1:11" ht="20.25" customHeight="1" thickBot="1" x14ac:dyDescent="0.25"/>
    <row r="60" spans="1:11" ht="18.75" thickBot="1" x14ac:dyDescent="0.3">
      <c r="A60" s="65" t="s">
        <v>66</v>
      </c>
      <c r="B60" s="66"/>
      <c r="C60" s="66"/>
      <c r="D60" s="66"/>
      <c r="E60" s="67"/>
    </row>
    <row r="61" spans="1:11" ht="13.5" thickBot="1" x14ac:dyDescent="0.25">
      <c r="A61" s="4"/>
      <c r="B61" s="80" t="s">
        <v>0</v>
      </c>
      <c r="C61" s="81"/>
      <c r="D61" s="80" t="s">
        <v>1</v>
      </c>
      <c r="E61" s="81"/>
    </row>
    <row r="62" spans="1:11" x14ac:dyDescent="0.2">
      <c r="A62" s="5"/>
      <c r="B62" s="82" t="s">
        <v>2</v>
      </c>
      <c r="C62" s="83"/>
      <c r="D62" s="82" t="s">
        <v>2</v>
      </c>
      <c r="E62" s="84"/>
      <c r="G62" s="35" t="s">
        <v>2</v>
      </c>
    </row>
    <row r="63" spans="1:11" ht="13.5" thickBot="1" x14ac:dyDescent="0.25">
      <c r="A63" s="17"/>
      <c r="B63" s="85" t="s">
        <v>3</v>
      </c>
      <c r="C63" s="86"/>
      <c r="D63" s="85" t="s">
        <v>3</v>
      </c>
      <c r="E63" s="87"/>
      <c r="G63" s="36" t="s">
        <v>3</v>
      </c>
    </row>
    <row r="64" spans="1:11" ht="23.25" thickBot="1" x14ac:dyDescent="0.25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 x14ac:dyDescent="0.2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t="shared" ref="G65:G76" si="3">C65+E65</f>
        <v>5475</v>
      </c>
      <c r="I65" s="68"/>
      <c r="J65" s="68"/>
      <c r="K65" s="68"/>
    </row>
    <row r="66" spans="1:11" x14ac:dyDescent="0.2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11" x14ac:dyDescent="0.2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11" x14ac:dyDescent="0.2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x14ac:dyDescent="0.2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11" x14ac:dyDescent="0.2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11" x14ac:dyDescent="0.2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11" x14ac:dyDescent="0.2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11" x14ac:dyDescent="0.2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11" x14ac:dyDescent="0.2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11" x14ac:dyDescent="0.2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11" ht="13.5" thickBot="1" x14ac:dyDescent="0.25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11" ht="13.5" thickBot="1" x14ac:dyDescent="0.25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spans="1:11" ht="20.25" customHeight="1" thickBot="1" x14ac:dyDescent="0.25"/>
    <row r="79" spans="1:11" ht="18.75" thickBot="1" x14ac:dyDescent="0.3">
      <c r="A79" s="65" t="s">
        <v>22</v>
      </c>
      <c r="B79" s="66"/>
      <c r="C79" s="66"/>
      <c r="D79" s="66"/>
      <c r="E79" s="67"/>
    </row>
    <row r="80" spans="1:11" ht="13.5" thickBot="1" x14ac:dyDescent="0.25">
      <c r="A80" s="4"/>
      <c r="B80" s="80" t="s">
        <v>0</v>
      </c>
      <c r="C80" s="81"/>
      <c r="D80" s="80" t="s">
        <v>1</v>
      </c>
      <c r="E80" s="81"/>
    </row>
    <row r="81" spans="1:8" x14ac:dyDescent="0.2">
      <c r="A81" s="5"/>
      <c r="B81" s="82" t="s">
        <v>2</v>
      </c>
      <c r="C81" s="83"/>
      <c r="D81" s="82" t="s">
        <v>2</v>
      </c>
      <c r="E81" s="84"/>
      <c r="G81" s="35" t="s">
        <v>2</v>
      </c>
    </row>
    <row r="82" spans="1:8" ht="13.5" thickBot="1" x14ac:dyDescent="0.25">
      <c r="A82" s="17"/>
      <c r="B82" s="85" t="s">
        <v>3</v>
      </c>
      <c r="C82" s="86"/>
      <c r="D82" s="85" t="s">
        <v>3</v>
      </c>
      <c r="E82" s="87"/>
      <c r="G82" s="36" t="s">
        <v>3</v>
      </c>
    </row>
    <row r="83" spans="1:8" ht="23.25" thickBot="1" x14ac:dyDescent="0.25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8" ht="13.5" thickTop="1" x14ac:dyDescent="0.2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t="shared" ref="G84:G95" si="4">C84+E84</f>
        <v>3062</v>
      </c>
    </row>
    <row r="85" spans="1:8" x14ac:dyDescent="0.2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8" x14ac:dyDescent="0.2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8" x14ac:dyDescent="0.2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8" x14ac:dyDescent="0.2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8" x14ac:dyDescent="0.2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8" x14ac:dyDescent="0.2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x14ac:dyDescent="0.2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8" x14ac:dyDescent="0.2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x14ac:dyDescent="0.2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x14ac:dyDescent="0.2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8" ht="14.25" customHeight="1" thickBot="1" x14ac:dyDescent="0.25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8" ht="19.5" customHeight="1" thickBot="1" x14ac:dyDescent="0.25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spans="1:10" ht="24.75" customHeight="1" thickBot="1" x14ac:dyDescent="0.25"/>
    <row r="98" spans="1:10" ht="18.75" thickBot="1" x14ac:dyDescent="0.3">
      <c r="A98" s="65" t="s">
        <v>21</v>
      </c>
      <c r="B98" s="66"/>
      <c r="C98" s="66"/>
      <c r="D98" s="66"/>
      <c r="E98" s="67"/>
      <c r="G98" s="11"/>
    </row>
    <row r="99" spans="1:10" ht="13.5" thickBot="1" x14ac:dyDescent="0.25">
      <c r="A99" s="4"/>
      <c r="B99" s="80" t="s">
        <v>0</v>
      </c>
      <c r="C99" s="81"/>
      <c r="D99" s="80" t="s">
        <v>1</v>
      </c>
      <c r="E99" s="81"/>
      <c r="F99" s="12"/>
    </row>
    <row r="100" spans="1:10" x14ac:dyDescent="0.2">
      <c r="A100" s="5"/>
      <c r="B100" s="82" t="s">
        <v>2</v>
      </c>
      <c r="C100" s="83"/>
      <c r="D100" s="82" t="s">
        <v>2</v>
      </c>
      <c r="E100" s="84"/>
      <c r="F100" s="13"/>
      <c r="G100" s="35" t="s">
        <v>2</v>
      </c>
      <c r="H100" s="33"/>
    </row>
    <row r="101" spans="1:10" ht="13.5" thickBot="1" x14ac:dyDescent="0.25">
      <c r="A101" s="17"/>
      <c r="B101" s="85" t="s">
        <v>3</v>
      </c>
      <c r="C101" s="86"/>
      <c r="D101" s="85" t="s">
        <v>3</v>
      </c>
      <c r="E101" s="87"/>
      <c r="F101" s="13"/>
      <c r="G101" s="36" t="s">
        <v>3</v>
      </c>
      <c r="H101" s="34"/>
    </row>
    <row r="102" spans="1:10" ht="23.25" thickBot="1" x14ac:dyDescent="0.25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10" ht="13.5" thickTop="1" x14ac:dyDescent="0.2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t="shared" ref="G103:G114" si="5">C103+E103</f>
        <v>910</v>
      </c>
    </row>
    <row r="104" spans="1:10" x14ac:dyDescent="0.2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10" x14ac:dyDescent="0.2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10" x14ac:dyDescent="0.2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10" x14ac:dyDescent="0.2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10" x14ac:dyDescent="0.2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10" x14ac:dyDescent="0.2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10" x14ac:dyDescent="0.2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10" x14ac:dyDescent="0.2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x14ac:dyDescent="0.2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11" x14ac:dyDescent="0.2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1" ht="13.5" thickBot="1" x14ac:dyDescent="0.25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 x14ac:dyDescent="0.25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42:C42"/>
    <mergeCell ref="D42:E42"/>
    <mergeCell ref="B43:C43"/>
    <mergeCell ref="D43:E43"/>
    <mergeCell ref="B44:C44"/>
    <mergeCell ref="D44:E44"/>
    <mergeCell ref="B61:C61"/>
    <mergeCell ref="D61:E61"/>
    <mergeCell ref="B62:C62"/>
    <mergeCell ref="D62:E62"/>
    <mergeCell ref="B63:C63"/>
    <mergeCell ref="D63:E63"/>
    <mergeCell ref="B99:C99"/>
    <mergeCell ref="B100:C100"/>
    <mergeCell ref="D100:E100"/>
    <mergeCell ref="B101:C101"/>
    <mergeCell ref="D101:E101"/>
    <mergeCell ref="D99:E99"/>
    <mergeCell ref="B80:C80"/>
    <mergeCell ref="B81:C81"/>
    <mergeCell ref="D81:E81"/>
    <mergeCell ref="B82:C82"/>
    <mergeCell ref="D82:E82"/>
    <mergeCell ref="D80:E80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76"/>
  <sheetViews>
    <sheetView workbookViewId="0">
      <selection activeCell="B1" sqref="B1"/>
    </sheetView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  <row r="160" spans="1:2" x14ac:dyDescent="0.2">
      <c r="A160">
        <v>201808</v>
      </c>
      <c r="B160">
        <v>1048</v>
      </c>
    </row>
    <row r="161" spans="1:2" x14ac:dyDescent="0.2">
      <c r="A161">
        <v>201809</v>
      </c>
      <c r="B161">
        <v>1619</v>
      </c>
    </row>
    <row r="162" spans="1:2" x14ac:dyDescent="0.2">
      <c r="A162">
        <v>201810</v>
      </c>
      <c r="B162">
        <v>1334</v>
      </c>
    </row>
    <row r="163" spans="1:2" x14ac:dyDescent="0.2">
      <c r="A163">
        <v>201811</v>
      </c>
      <c r="B163">
        <v>1305</v>
      </c>
    </row>
    <row r="164" spans="1:2" x14ac:dyDescent="0.2">
      <c r="A164">
        <v>201812</v>
      </c>
      <c r="B164">
        <v>1313</v>
      </c>
    </row>
    <row r="165" spans="1:2" x14ac:dyDescent="0.2">
      <c r="A165">
        <v>201901</v>
      </c>
      <c r="B165">
        <v>1166</v>
      </c>
    </row>
    <row r="166" spans="1:2" x14ac:dyDescent="0.2">
      <c r="A166">
        <v>201902</v>
      </c>
      <c r="B166">
        <v>1930</v>
      </c>
    </row>
    <row r="167" spans="1:2" x14ac:dyDescent="0.2">
      <c r="A167">
        <v>201903</v>
      </c>
      <c r="B167">
        <v>1658</v>
      </c>
    </row>
    <row r="168" spans="1:2" x14ac:dyDescent="0.2">
      <c r="A168">
        <v>201904</v>
      </c>
      <c r="B168">
        <v>3980</v>
      </c>
    </row>
    <row r="169" spans="1:2" x14ac:dyDescent="0.2">
      <c r="A169">
        <v>201905</v>
      </c>
      <c r="B169">
        <v>952</v>
      </c>
    </row>
    <row r="170" spans="1:2" x14ac:dyDescent="0.2">
      <c r="A170">
        <v>201906</v>
      </c>
      <c r="B170">
        <v>1089</v>
      </c>
    </row>
    <row r="171" spans="1:2" x14ac:dyDescent="0.2">
      <c r="A171">
        <v>201907</v>
      </c>
      <c r="B171">
        <v>819</v>
      </c>
    </row>
    <row r="172" spans="1:2" x14ac:dyDescent="0.2">
      <c r="A172">
        <v>201908</v>
      </c>
      <c r="B172">
        <v>1080</v>
      </c>
    </row>
    <row r="173" spans="1:2" x14ac:dyDescent="0.2">
      <c r="A173">
        <v>201909</v>
      </c>
      <c r="B173">
        <v>1640</v>
      </c>
    </row>
    <row r="174" spans="1:2" x14ac:dyDescent="0.2">
      <c r="A174">
        <v>201910</v>
      </c>
      <c r="B174">
        <v>2846</v>
      </c>
    </row>
    <row r="175" spans="1:2" x14ac:dyDescent="0.2">
      <c r="A175">
        <v>201911</v>
      </c>
      <c r="B175">
        <v>1540</v>
      </c>
    </row>
    <row r="176" spans="1:2" x14ac:dyDescent="0.2">
      <c r="A176">
        <v>201912</v>
      </c>
      <c r="B176">
        <v>1421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>
      <selection activeCell="B1" sqref="B1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2" spans="1:17" ht="13.5" thickBot="1" x14ac:dyDescent="0.25"/>
    <row r="3" spans="1:17" ht="18.75" thickBot="1" x14ac:dyDescent="0.3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7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7" x14ac:dyDescent="0.2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x14ac:dyDescent="0.2">
      <c r="A6" s="58" t="s">
        <v>24</v>
      </c>
      <c r="B6" s="50">
        <v>0</v>
      </c>
      <c r="C6" s="50">
        <v>0</v>
      </c>
      <c r="D6" s="50">
        <v>0</v>
      </c>
      <c r="E6" s="50">
        <v>0</v>
      </c>
      <c r="F6" s="50">
        <v>35</v>
      </c>
      <c r="G6" s="50">
        <v>210</v>
      </c>
      <c r="H6" s="50">
        <v>232</v>
      </c>
      <c r="I6" s="50">
        <v>30</v>
      </c>
      <c r="J6" s="50">
        <v>49</v>
      </c>
      <c r="K6" s="50">
        <v>64</v>
      </c>
      <c r="L6" s="50">
        <v>0</v>
      </c>
      <c r="M6" s="51">
        <v>98</v>
      </c>
      <c r="N6" s="43"/>
      <c r="O6" s="54">
        <f>SUM(B6:M6)</f>
        <v>718</v>
      </c>
      <c r="Q6" s="43"/>
    </row>
    <row r="7" spans="1:17" x14ac:dyDescent="0.2">
      <c r="A7" s="58" t="s">
        <v>25</v>
      </c>
      <c r="B7" s="50">
        <v>27</v>
      </c>
      <c r="C7" s="50">
        <v>25</v>
      </c>
      <c r="D7" s="50">
        <v>95</v>
      </c>
      <c r="E7" s="50">
        <v>2542</v>
      </c>
      <c r="F7" s="50">
        <v>213</v>
      </c>
      <c r="G7" s="50">
        <v>221</v>
      </c>
      <c r="H7" s="50">
        <v>120</v>
      </c>
      <c r="I7" s="50">
        <v>60</v>
      </c>
      <c r="J7" s="50">
        <v>107</v>
      </c>
      <c r="K7" s="50">
        <v>94</v>
      </c>
      <c r="L7" s="50">
        <v>0</v>
      </c>
      <c r="M7" s="51">
        <v>110</v>
      </c>
      <c r="N7" s="43"/>
      <c r="O7" s="54">
        <f t="shared" ref="O7:O23" si="0">SUM(B7:M7)</f>
        <v>3614</v>
      </c>
      <c r="Q7" s="43"/>
    </row>
    <row r="8" spans="1:17" x14ac:dyDescent="0.2">
      <c r="A8" s="58" t="s">
        <v>26</v>
      </c>
      <c r="B8" s="50">
        <v>197</v>
      </c>
      <c r="C8" s="50">
        <v>433</v>
      </c>
      <c r="D8" s="50">
        <v>466</v>
      </c>
      <c r="E8" s="50">
        <v>602</v>
      </c>
      <c r="F8" s="50">
        <v>450</v>
      </c>
      <c r="G8" s="50">
        <v>292</v>
      </c>
      <c r="H8" s="50">
        <v>161</v>
      </c>
      <c r="I8" s="50">
        <v>123</v>
      </c>
      <c r="J8" s="50">
        <v>335</v>
      </c>
      <c r="K8" s="50">
        <v>978</v>
      </c>
      <c r="L8" s="50">
        <v>387</v>
      </c>
      <c r="M8" s="51">
        <v>221</v>
      </c>
      <c r="N8" s="43"/>
      <c r="O8" s="54">
        <f t="shared" si="0"/>
        <v>4645</v>
      </c>
      <c r="Q8" s="43"/>
    </row>
    <row r="9" spans="1:17" x14ac:dyDescent="0.2">
      <c r="A9" s="58" t="s">
        <v>27</v>
      </c>
      <c r="B9" s="50">
        <v>10</v>
      </c>
      <c r="C9" s="50">
        <v>0</v>
      </c>
      <c r="D9" s="50">
        <v>0</v>
      </c>
      <c r="E9" s="50">
        <v>11</v>
      </c>
      <c r="F9" s="50">
        <v>0</v>
      </c>
      <c r="G9" s="50">
        <v>29</v>
      </c>
      <c r="H9" s="50">
        <v>0</v>
      </c>
      <c r="I9" s="50">
        <v>14</v>
      </c>
      <c r="J9" s="50">
        <v>33</v>
      </c>
      <c r="K9" s="50">
        <v>0</v>
      </c>
      <c r="L9" s="50">
        <v>28</v>
      </c>
      <c r="M9" s="51">
        <v>105</v>
      </c>
      <c r="N9" s="43"/>
      <c r="O9" s="54">
        <f t="shared" si="0"/>
        <v>230</v>
      </c>
      <c r="Q9" s="43"/>
    </row>
    <row r="10" spans="1:17" x14ac:dyDescent="0.2">
      <c r="A10" s="58" t="s">
        <v>28</v>
      </c>
      <c r="B10" s="50">
        <v>42</v>
      </c>
      <c r="C10" s="50">
        <v>0</v>
      </c>
      <c r="D10" s="50">
        <v>22</v>
      </c>
      <c r="E10" s="50">
        <v>15</v>
      </c>
      <c r="F10" s="50">
        <v>0</v>
      </c>
      <c r="G10" s="50">
        <v>0</v>
      </c>
      <c r="H10" s="50">
        <v>0</v>
      </c>
      <c r="I10" s="50">
        <v>126</v>
      </c>
      <c r="J10" s="50">
        <v>0</v>
      </c>
      <c r="K10" s="50">
        <v>110</v>
      </c>
      <c r="L10" s="50">
        <v>0</v>
      </c>
      <c r="M10" s="51">
        <v>17</v>
      </c>
      <c r="N10" s="43"/>
      <c r="O10" s="54">
        <f t="shared" si="0"/>
        <v>332</v>
      </c>
      <c r="Q10" s="43"/>
    </row>
    <row r="11" spans="1:17" x14ac:dyDescent="0.2">
      <c r="A11" s="58" t="s">
        <v>29</v>
      </c>
      <c r="B11" s="50">
        <v>0</v>
      </c>
      <c r="C11" s="50">
        <v>32</v>
      </c>
      <c r="D11" s="50">
        <v>0</v>
      </c>
      <c r="E11" s="50">
        <v>0</v>
      </c>
      <c r="F11" s="50">
        <v>0</v>
      </c>
      <c r="G11" s="50">
        <v>15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  <c r="N11" s="43"/>
      <c r="O11" s="54">
        <f t="shared" si="0"/>
        <v>47</v>
      </c>
      <c r="Q11" s="43"/>
    </row>
    <row r="12" spans="1:17" x14ac:dyDescent="0.2">
      <c r="A12" s="58" t="s">
        <v>30</v>
      </c>
      <c r="B12" s="50">
        <v>20</v>
      </c>
      <c r="C12" s="50">
        <v>55</v>
      </c>
      <c r="D12" s="50">
        <v>0</v>
      </c>
      <c r="E12" s="50">
        <v>0</v>
      </c>
      <c r="F12" s="50">
        <v>10</v>
      </c>
      <c r="G12" s="50">
        <v>20</v>
      </c>
      <c r="H12" s="50">
        <v>0</v>
      </c>
      <c r="I12" s="50">
        <v>40</v>
      </c>
      <c r="J12" s="50">
        <v>0</v>
      </c>
      <c r="K12" s="50">
        <v>21</v>
      </c>
      <c r="L12" s="50">
        <v>0</v>
      </c>
      <c r="M12" s="51">
        <v>49</v>
      </c>
      <c r="N12" s="43"/>
      <c r="O12" s="54">
        <f t="shared" si="0"/>
        <v>215</v>
      </c>
      <c r="Q12" s="43"/>
    </row>
    <row r="13" spans="1:17" x14ac:dyDescent="0.2">
      <c r="A13" s="58" t="s">
        <v>31</v>
      </c>
      <c r="B13" s="50">
        <v>16</v>
      </c>
      <c r="C13" s="50">
        <v>112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16</v>
      </c>
      <c r="J13" s="50">
        <v>75</v>
      </c>
      <c r="K13" s="50">
        <v>170</v>
      </c>
      <c r="L13" s="50">
        <v>38</v>
      </c>
      <c r="M13" s="51">
        <v>0</v>
      </c>
      <c r="N13" s="43"/>
      <c r="O13" s="54">
        <f t="shared" si="0"/>
        <v>427</v>
      </c>
      <c r="Q13" s="43"/>
    </row>
    <row r="14" spans="1:17" x14ac:dyDescent="0.2">
      <c r="A14" s="58" t="s">
        <v>32</v>
      </c>
      <c r="B14" s="50">
        <v>52</v>
      </c>
      <c r="C14" s="50">
        <v>20</v>
      </c>
      <c r="D14" s="50">
        <v>40</v>
      </c>
      <c r="E14" s="50">
        <v>20</v>
      </c>
      <c r="F14" s="50">
        <v>0</v>
      </c>
      <c r="G14" s="50">
        <v>0</v>
      </c>
      <c r="H14" s="50">
        <v>0</v>
      </c>
      <c r="I14" s="50">
        <v>0</v>
      </c>
      <c r="J14" s="50">
        <v>39</v>
      </c>
      <c r="K14" s="50">
        <v>0</v>
      </c>
      <c r="L14" s="50">
        <v>70</v>
      </c>
      <c r="M14" s="51">
        <v>15</v>
      </c>
      <c r="N14" s="43"/>
      <c r="O14" s="54">
        <f t="shared" si="0"/>
        <v>256</v>
      </c>
      <c r="Q14" s="43"/>
    </row>
    <row r="15" spans="1:17" x14ac:dyDescent="0.2">
      <c r="A15" s="58" t="s">
        <v>33</v>
      </c>
      <c r="B15" s="50">
        <v>15</v>
      </c>
      <c r="C15" s="50">
        <v>100</v>
      </c>
      <c r="D15" s="50">
        <v>78</v>
      </c>
      <c r="E15" s="50">
        <v>78</v>
      </c>
      <c r="F15" s="50">
        <v>15</v>
      </c>
      <c r="G15" s="50">
        <v>62</v>
      </c>
      <c r="H15" s="50">
        <v>0</v>
      </c>
      <c r="I15" s="50">
        <v>44</v>
      </c>
      <c r="J15" s="50">
        <v>0</v>
      </c>
      <c r="K15" s="50">
        <v>0</v>
      </c>
      <c r="L15" s="50">
        <v>72</v>
      </c>
      <c r="M15" s="51">
        <v>10</v>
      </c>
      <c r="N15" s="43"/>
      <c r="O15" s="54">
        <f t="shared" si="0"/>
        <v>474</v>
      </c>
      <c r="Q15" s="43"/>
    </row>
    <row r="16" spans="1:17" x14ac:dyDescent="0.2">
      <c r="A16" s="58" t="s">
        <v>34</v>
      </c>
      <c r="B16" s="50">
        <v>211</v>
      </c>
      <c r="C16" s="50">
        <v>349</v>
      </c>
      <c r="D16" s="50">
        <v>186</v>
      </c>
      <c r="E16" s="50">
        <v>183</v>
      </c>
      <c r="F16" s="50">
        <v>63</v>
      </c>
      <c r="G16" s="50">
        <v>74</v>
      </c>
      <c r="H16" s="50">
        <v>64</v>
      </c>
      <c r="I16" s="50">
        <v>227</v>
      </c>
      <c r="J16" s="50">
        <v>206</v>
      </c>
      <c r="K16" s="50">
        <v>583</v>
      </c>
      <c r="L16" s="50">
        <v>223</v>
      </c>
      <c r="M16" s="51">
        <v>85</v>
      </c>
      <c r="N16" s="43"/>
      <c r="O16" s="54">
        <f t="shared" si="0"/>
        <v>2454</v>
      </c>
      <c r="Q16" s="43"/>
    </row>
    <row r="17" spans="1:17" x14ac:dyDescent="0.2">
      <c r="A17" s="58" t="s">
        <v>35</v>
      </c>
      <c r="B17" s="50">
        <v>270</v>
      </c>
      <c r="C17" s="50">
        <v>74</v>
      </c>
      <c r="D17" s="50">
        <v>25</v>
      </c>
      <c r="E17" s="50">
        <v>0</v>
      </c>
      <c r="F17" s="50">
        <v>0</v>
      </c>
      <c r="G17" s="50">
        <v>35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1">
        <v>120</v>
      </c>
      <c r="N17" s="43"/>
      <c r="O17" s="54">
        <f t="shared" si="0"/>
        <v>524</v>
      </c>
      <c r="Q17" s="43"/>
    </row>
    <row r="18" spans="1:17" x14ac:dyDescent="0.2">
      <c r="A18" s="58" t="s">
        <v>36</v>
      </c>
      <c r="B18" s="50">
        <v>135</v>
      </c>
      <c r="C18" s="50">
        <v>25</v>
      </c>
      <c r="D18" s="50">
        <v>0</v>
      </c>
      <c r="E18" s="50">
        <v>0</v>
      </c>
      <c r="F18" s="50">
        <v>0</v>
      </c>
      <c r="G18" s="50">
        <v>65</v>
      </c>
      <c r="H18" s="50">
        <v>0</v>
      </c>
      <c r="I18" s="50">
        <v>0</v>
      </c>
      <c r="J18" s="50">
        <v>90</v>
      </c>
      <c r="K18" s="50">
        <v>30</v>
      </c>
      <c r="L18" s="50">
        <v>65</v>
      </c>
      <c r="M18" s="51">
        <v>50</v>
      </c>
      <c r="N18" s="43"/>
      <c r="O18" s="54">
        <f t="shared" si="0"/>
        <v>460</v>
      </c>
      <c r="Q18" s="43"/>
    </row>
    <row r="19" spans="1:17" x14ac:dyDescent="0.2">
      <c r="A19" s="58" t="s">
        <v>37</v>
      </c>
      <c r="B19" s="50">
        <v>0</v>
      </c>
      <c r="C19" s="50">
        <v>196</v>
      </c>
      <c r="D19" s="50">
        <v>73</v>
      </c>
      <c r="E19" s="50">
        <v>0</v>
      </c>
      <c r="F19" s="50">
        <v>12</v>
      </c>
      <c r="G19" s="50">
        <v>12</v>
      </c>
      <c r="H19" s="50">
        <v>100</v>
      </c>
      <c r="I19" s="50">
        <v>0</v>
      </c>
      <c r="J19" s="50">
        <v>240</v>
      </c>
      <c r="K19" s="50">
        <v>269</v>
      </c>
      <c r="L19" s="50">
        <v>50</v>
      </c>
      <c r="M19" s="51">
        <v>50</v>
      </c>
      <c r="N19" s="43"/>
      <c r="O19" s="54">
        <f t="shared" si="0"/>
        <v>1002</v>
      </c>
      <c r="Q19" s="43"/>
    </row>
    <row r="20" spans="1:17" x14ac:dyDescent="0.2">
      <c r="A20" s="70" t="s">
        <v>70</v>
      </c>
      <c r="B20" s="50">
        <v>73</v>
      </c>
      <c r="C20" s="50">
        <v>0</v>
      </c>
      <c r="D20" s="50">
        <v>300</v>
      </c>
      <c r="E20" s="50">
        <v>0</v>
      </c>
      <c r="F20" s="50">
        <v>0</v>
      </c>
      <c r="G20" s="50">
        <v>54</v>
      </c>
      <c r="H20" s="50">
        <v>29</v>
      </c>
      <c r="I20" s="50">
        <v>187</v>
      </c>
      <c r="J20" s="50">
        <v>39</v>
      </c>
      <c r="K20" s="50">
        <v>14</v>
      </c>
      <c r="L20" s="50">
        <v>398</v>
      </c>
      <c r="M20" s="51">
        <v>37</v>
      </c>
      <c r="N20" s="43"/>
      <c r="O20" s="54">
        <f t="shared" si="0"/>
        <v>1131</v>
      </c>
      <c r="Q20" s="43"/>
    </row>
    <row r="21" spans="1:17" x14ac:dyDescent="0.2">
      <c r="A21" s="58" t="s">
        <v>40</v>
      </c>
      <c r="B21" s="50">
        <v>24</v>
      </c>
      <c r="C21" s="50">
        <v>308</v>
      </c>
      <c r="D21" s="50">
        <v>100</v>
      </c>
      <c r="E21" s="50">
        <v>80</v>
      </c>
      <c r="F21" s="50">
        <v>80</v>
      </c>
      <c r="G21" s="50">
        <v>0</v>
      </c>
      <c r="H21" s="50">
        <v>0</v>
      </c>
      <c r="I21" s="50">
        <v>20</v>
      </c>
      <c r="J21" s="50">
        <v>200</v>
      </c>
      <c r="K21" s="50">
        <v>0</v>
      </c>
      <c r="L21" s="50">
        <v>0</v>
      </c>
      <c r="M21" s="51">
        <v>66</v>
      </c>
      <c r="N21" s="43"/>
      <c r="O21" s="54">
        <f t="shared" si="0"/>
        <v>878</v>
      </c>
      <c r="Q21" s="43"/>
    </row>
    <row r="22" spans="1:17" x14ac:dyDescent="0.2">
      <c r="A22" s="58" t="s">
        <v>41</v>
      </c>
      <c r="B22" s="50">
        <v>74</v>
      </c>
      <c r="C22" s="50">
        <v>49</v>
      </c>
      <c r="D22" s="50">
        <v>58</v>
      </c>
      <c r="E22" s="50">
        <v>108</v>
      </c>
      <c r="F22" s="50">
        <v>21</v>
      </c>
      <c r="G22" s="50">
        <v>0</v>
      </c>
      <c r="H22" s="50">
        <v>21</v>
      </c>
      <c r="I22" s="50">
        <v>40</v>
      </c>
      <c r="J22" s="50">
        <v>107</v>
      </c>
      <c r="K22" s="50">
        <v>130</v>
      </c>
      <c r="L22" s="50">
        <v>77</v>
      </c>
      <c r="M22" s="51">
        <v>41</v>
      </c>
      <c r="N22" s="43"/>
      <c r="O22" s="54">
        <f t="shared" si="0"/>
        <v>726</v>
      </c>
      <c r="Q22" s="43"/>
    </row>
    <row r="23" spans="1:17" x14ac:dyDescent="0.2">
      <c r="A23" s="59" t="s">
        <v>42</v>
      </c>
      <c r="B23" s="50">
        <v>0</v>
      </c>
      <c r="C23" s="50">
        <v>152</v>
      </c>
      <c r="D23" s="50">
        <v>215</v>
      </c>
      <c r="E23" s="50">
        <v>341</v>
      </c>
      <c r="F23" s="50">
        <v>53</v>
      </c>
      <c r="G23" s="50">
        <v>0</v>
      </c>
      <c r="H23" s="50">
        <v>92</v>
      </c>
      <c r="I23" s="50">
        <v>153</v>
      </c>
      <c r="J23" s="50">
        <v>120</v>
      </c>
      <c r="K23" s="50">
        <v>383</v>
      </c>
      <c r="L23" s="50">
        <v>132</v>
      </c>
      <c r="M23" s="51">
        <v>347</v>
      </c>
      <c r="N23" s="43"/>
      <c r="O23" s="54">
        <f t="shared" si="0"/>
        <v>1988</v>
      </c>
      <c r="Q23" s="43"/>
    </row>
    <row r="24" spans="1:17" ht="13.5" thickBot="1" x14ac:dyDescent="0.25">
      <c r="A24" s="60" t="s">
        <v>43</v>
      </c>
      <c r="B24" s="52">
        <v>1166</v>
      </c>
      <c r="C24" s="52">
        <v>1930</v>
      </c>
      <c r="D24" s="52">
        <v>1658</v>
      </c>
      <c r="E24" s="52">
        <v>3980</v>
      </c>
      <c r="F24" s="52">
        <v>952</v>
      </c>
      <c r="G24" s="52">
        <v>1089</v>
      </c>
      <c r="H24" s="52">
        <v>819</v>
      </c>
      <c r="I24" s="52">
        <v>1080</v>
      </c>
      <c r="J24" s="52">
        <v>1640</v>
      </c>
      <c r="K24" s="52">
        <v>2846</v>
      </c>
      <c r="L24" s="52">
        <v>1540</v>
      </c>
      <c r="M24" s="53">
        <v>1421</v>
      </c>
      <c r="N24" s="43"/>
      <c r="O24" s="55">
        <f>SUM(O6:O23)</f>
        <v>20121</v>
      </c>
      <c r="Q24" s="43"/>
    </row>
    <row r="25" spans="1:17" ht="20.25" customHeight="1" thickBot="1" x14ac:dyDescent="0.25"/>
    <row r="26" spans="1:17" ht="18.75" thickBot="1" x14ac:dyDescent="0.3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7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7" x14ac:dyDescent="0.2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x14ac:dyDescent="0.2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x14ac:dyDescent="0.2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t="shared" ref="O30:O46" si="1">SUM(B30:M30)</f>
        <v>1475</v>
      </c>
      <c r="Q30" s="43"/>
    </row>
    <row r="31" spans="1:17" x14ac:dyDescent="0.2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x14ac:dyDescent="0.2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x14ac:dyDescent="0.2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x14ac:dyDescent="0.2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x14ac:dyDescent="0.2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x14ac:dyDescent="0.2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x14ac:dyDescent="0.2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x14ac:dyDescent="0.2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x14ac:dyDescent="0.2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x14ac:dyDescent="0.2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x14ac:dyDescent="0.2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x14ac:dyDescent="0.2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x14ac:dyDescent="0.2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x14ac:dyDescent="0.2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x14ac:dyDescent="0.2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x14ac:dyDescent="0.2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 x14ac:dyDescent="0.25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spans="1:17" ht="20.25" customHeight="1" thickBot="1" x14ac:dyDescent="0.25"/>
    <row r="49" spans="1:15" ht="18.75" thickBot="1" x14ac:dyDescent="0.3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x14ac:dyDescent="0.2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t="shared" ref="O53:O70" si="2">SUM(B53:M53)</f>
        <v>4189</v>
      </c>
    </row>
    <row r="54" spans="1:15" x14ac:dyDescent="0.2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x14ac:dyDescent="0.2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x14ac:dyDescent="0.2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x14ac:dyDescent="0.2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x14ac:dyDescent="0.2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x14ac:dyDescent="0.2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x14ac:dyDescent="0.2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x14ac:dyDescent="0.2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x14ac:dyDescent="0.2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x14ac:dyDescent="0.2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x14ac:dyDescent="0.2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x14ac:dyDescent="0.2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x14ac:dyDescent="0.2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x14ac:dyDescent="0.2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x14ac:dyDescent="0.2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x14ac:dyDescent="0.2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x14ac:dyDescent="0.2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 x14ac:dyDescent="0.25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spans="1:15" ht="20.25" customHeight="1" thickBot="1" x14ac:dyDescent="0.25"/>
    <row r="73" spans="1:15" ht="18.75" thickBot="1" x14ac:dyDescent="0.3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 x14ac:dyDescent="0.25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x14ac:dyDescent="0.2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x14ac:dyDescent="0.2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x14ac:dyDescent="0.2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t="shared" ref="O77:O94" si="3">SUM(B77:M77)</f>
        <v>3322</v>
      </c>
    </row>
    <row r="78" spans="1:15" x14ac:dyDescent="0.2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x14ac:dyDescent="0.2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x14ac:dyDescent="0.2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x14ac:dyDescent="0.2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x14ac:dyDescent="0.2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x14ac:dyDescent="0.2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x14ac:dyDescent="0.2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x14ac:dyDescent="0.2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x14ac:dyDescent="0.2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x14ac:dyDescent="0.2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x14ac:dyDescent="0.2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x14ac:dyDescent="0.2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x14ac:dyDescent="0.2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x14ac:dyDescent="0.2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x14ac:dyDescent="0.2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x14ac:dyDescent="0.2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x14ac:dyDescent="0.2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 x14ac:dyDescent="0.25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spans="1:15" ht="20.25" customHeight="1" thickBot="1" x14ac:dyDescent="0.25"/>
    <row r="97" spans="1:15" ht="18.75" thickBot="1" x14ac:dyDescent="0.3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 x14ac:dyDescent="0.25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x14ac:dyDescent="0.2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x14ac:dyDescent="0.2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x14ac:dyDescent="0.2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t="shared" ref="O101:O118" si="4">SUM(B101:M101)</f>
        <v>4891</v>
      </c>
    </row>
    <row r="102" spans="1:15" x14ac:dyDescent="0.2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x14ac:dyDescent="0.2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x14ac:dyDescent="0.2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x14ac:dyDescent="0.2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x14ac:dyDescent="0.2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x14ac:dyDescent="0.2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x14ac:dyDescent="0.2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x14ac:dyDescent="0.2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x14ac:dyDescent="0.2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x14ac:dyDescent="0.2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x14ac:dyDescent="0.2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x14ac:dyDescent="0.2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x14ac:dyDescent="0.2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x14ac:dyDescent="0.2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x14ac:dyDescent="0.2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x14ac:dyDescent="0.2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x14ac:dyDescent="0.2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 x14ac:dyDescent="0.25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spans="1:15" ht="13.5" thickBot="1" x14ac:dyDescent="0.25"/>
    <row r="121" spans="1:15" ht="18.75" thickBot="1" x14ac:dyDescent="0.3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 x14ac:dyDescent="0.25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x14ac:dyDescent="0.2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x14ac:dyDescent="0.2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x14ac:dyDescent="0.2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x14ac:dyDescent="0.2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x14ac:dyDescent="0.2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x14ac:dyDescent="0.2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x14ac:dyDescent="0.2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x14ac:dyDescent="0.2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x14ac:dyDescent="0.2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x14ac:dyDescent="0.2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x14ac:dyDescent="0.2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x14ac:dyDescent="0.2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x14ac:dyDescent="0.2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x14ac:dyDescent="0.2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x14ac:dyDescent="0.2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x14ac:dyDescent="0.2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x14ac:dyDescent="0.2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x14ac:dyDescent="0.2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x14ac:dyDescent="0.2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x14ac:dyDescent="0.2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 x14ac:dyDescent="0.25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>
      <selection activeCell="M15" sqref="M15"/>
    </sheetView>
  </sheetViews>
  <sheetFormatPr baseColWidth="10" defaultRowHeight="12.75" x14ac:dyDescent="0.2"/>
  <cols>
    <col min="1" max="1" width="33.140625" customWidth="1"/>
    <col min="14" max="14" width="4.5703125" customWidth="1"/>
  </cols>
  <sheetData>
    <row r="1" spans="1:15" x14ac:dyDescent="0.2">
      <c r="A1" t="s">
        <v>20</v>
      </c>
    </row>
    <row r="2" spans="1:15" ht="13.5" thickBot="1" x14ac:dyDescent="0.25"/>
    <row r="3" spans="1:15" ht="18.75" thickBot="1" x14ac:dyDescent="0.3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x14ac:dyDescent="0.2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x14ac:dyDescent="0.2">
      <c r="A6" s="62" t="s">
        <v>47</v>
      </c>
      <c r="B6" s="50">
        <v>21</v>
      </c>
      <c r="C6" s="50">
        <v>92</v>
      </c>
      <c r="D6" s="50">
        <v>0</v>
      </c>
      <c r="E6" s="50">
        <v>80</v>
      </c>
      <c r="F6" s="50">
        <v>0</v>
      </c>
      <c r="G6" s="50">
        <v>0</v>
      </c>
      <c r="H6" s="50">
        <v>21</v>
      </c>
      <c r="I6" s="50">
        <v>21</v>
      </c>
      <c r="J6" s="50">
        <v>0</v>
      </c>
      <c r="K6" s="50">
        <v>77</v>
      </c>
      <c r="L6" s="50">
        <v>18</v>
      </c>
      <c r="M6" s="51">
        <v>64</v>
      </c>
      <c r="N6" s="43"/>
      <c r="O6" s="54">
        <f>SUM(B6:M6)</f>
        <v>394</v>
      </c>
    </row>
    <row r="7" spans="1:15" x14ac:dyDescent="0.2">
      <c r="A7" s="62" t="s">
        <v>48</v>
      </c>
      <c r="B7" s="50">
        <v>39</v>
      </c>
      <c r="C7" s="50">
        <v>190</v>
      </c>
      <c r="D7" s="50">
        <v>15</v>
      </c>
      <c r="E7" s="50">
        <v>45</v>
      </c>
      <c r="F7" s="50">
        <v>30</v>
      </c>
      <c r="G7" s="50">
        <v>0</v>
      </c>
      <c r="H7" s="50">
        <v>0</v>
      </c>
      <c r="I7" s="50">
        <v>0</v>
      </c>
      <c r="J7" s="50">
        <v>70</v>
      </c>
      <c r="K7" s="50">
        <v>20</v>
      </c>
      <c r="L7" s="50">
        <v>0</v>
      </c>
      <c r="M7" s="51">
        <v>15</v>
      </c>
      <c r="N7" s="43"/>
      <c r="O7" s="54">
        <f t="shared" ref="O7:O23" si="0">SUM(B7:M7)</f>
        <v>424</v>
      </c>
    </row>
    <row r="8" spans="1:15" x14ac:dyDescent="0.2">
      <c r="A8" s="62" t="s">
        <v>49</v>
      </c>
      <c r="B8" s="50">
        <v>412</v>
      </c>
      <c r="C8" s="50">
        <v>770</v>
      </c>
      <c r="D8" s="50">
        <v>710</v>
      </c>
      <c r="E8" s="50">
        <v>424</v>
      </c>
      <c r="F8" s="50">
        <v>165</v>
      </c>
      <c r="G8" s="50">
        <v>119</v>
      </c>
      <c r="H8" s="50">
        <v>307</v>
      </c>
      <c r="I8" s="50">
        <v>332</v>
      </c>
      <c r="J8" s="50">
        <v>507</v>
      </c>
      <c r="K8" s="50">
        <v>837</v>
      </c>
      <c r="L8" s="50">
        <v>610</v>
      </c>
      <c r="M8" s="51">
        <v>575</v>
      </c>
      <c r="N8" s="43"/>
      <c r="O8" s="54">
        <f t="shared" si="0"/>
        <v>5768</v>
      </c>
    </row>
    <row r="9" spans="1:15" x14ac:dyDescent="0.2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30</v>
      </c>
      <c r="L9" s="50">
        <v>50</v>
      </c>
      <c r="M9" s="51">
        <v>0</v>
      </c>
      <c r="N9" s="43"/>
      <c r="O9" s="54">
        <f t="shared" si="0"/>
        <v>80</v>
      </c>
    </row>
    <row r="10" spans="1:15" x14ac:dyDescent="0.2">
      <c r="A10" s="62" t="s">
        <v>51</v>
      </c>
      <c r="B10" s="50">
        <v>247</v>
      </c>
      <c r="C10" s="50">
        <v>126</v>
      </c>
      <c r="D10" s="50">
        <v>198</v>
      </c>
      <c r="E10" s="50">
        <v>208</v>
      </c>
      <c r="F10" s="50">
        <v>131</v>
      </c>
      <c r="G10" s="50">
        <v>265</v>
      </c>
      <c r="H10" s="50">
        <v>125</v>
      </c>
      <c r="I10" s="50">
        <v>76</v>
      </c>
      <c r="J10" s="50">
        <v>430</v>
      </c>
      <c r="K10" s="50">
        <v>514</v>
      </c>
      <c r="L10" s="50">
        <v>391</v>
      </c>
      <c r="M10" s="51">
        <v>356</v>
      </c>
      <c r="N10" s="43"/>
      <c r="O10" s="54">
        <f t="shared" si="0"/>
        <v>3067</v>
      </c>
    </row>
    <row r="11" spans="1:15" x14ac:dyDescent="0.2">
      <c r="A11" s="62" t="s">
        <v>52</v>
      </c>
      <c r="B11" s="50">
        <v>42</v>
      </c>
      <c r="C11" s="50">
        <v>227</v>
      </c>
      <c r="D11" s="50">
        <v>19</v>
      </c>
      <c r="E11" s="50">
        <v>30</v>
      </c>
      <c r="F11" s="50">
        <v>98</v>
      </c>
      <c r="G11" s="50">
        <v>22</v>
      </c>
      <c r="H11" s="50">
        <v>166</v>
      </c>
      <c r="I11" s="50">
        <v>37</v>
      </c>
      <c r="J11" s="50">
        <v>119</v>
      </c>
      <c r="K11" s="50">
        <v>195</v>
      </c>
      <c r="L11" s="50">
        <v>59</v>
      </c>
      <c r="M11" s="51">
        <v>32</v>
      </c>
      <c r="N11" s="43"/>
      <c r="O11" s="54">
        <f t="shared" si="0"/>
        <v>1046</v>
      </c>
    </row>
    <row r="12" spans="1:15" x14ac:dyDescent="0.2">
      <c r="A12" s="62" t="s">
        <v>53</v>
      </c>
      <c r="B12" s="50">
        <v>0</v>
      </c>
      <c r="C12" s="50">
        <v>151</v>
      </c>
      <c r="D12" s="50">
        <v>206</v>
      </c>
      <c r="E12" s="50">
        <v>2545</v>
      </c>
      <c r="F12" s="50">
        <v>41</v>
      </c>
      <c r="G12" s="50">
        <v>26</v>
      </c>
      <c r="H12" s="50">
        <v>20</v>
      </c>
      <c r="I12" s="50">
        <v>38</v>
      </c>
      <c r="J12" s="50">
        <v>172</v>
      </c>
      <c r="K12" s="50">
        <v>110</v>
      </c>
      <c r="L12" s="50">
        <v>43</v>
      </c>
      <c r="M12" s="51">
        <v>76</v>
      </c>
      <c r="N12" s="43"/>
      <c r="O12" s="54">
        <f t="shared" si="0"/>
        <v>3428</v>
      </c>
    </row>
    <row r="13" spans="1:15" x14ac:dyDescent="0.2">
      <c r="A13" s="62" t="s">
        <v>54</v>
      </c>
      <c r="B13" s="50">
        <v>0</v>
      </c>
      <c r="C13" s="50">
        <v>0</v>
      </c>
      <c r="D13" s="50">
        <v>11</v>
      </c>
      <c r="E13" s="50">
        <v>34</v>
      </c>
      <c r="F13" s="50">
        <v>36</v>
      </c>
      <c r="G13" s="50">
        <v>36</v>
      </c>
      <c r="H13" s="50">
        <v>0</v>
      </c>
      <c r="I13" s="50">
        <v>31</v>
      </c>
      <c r="J13" s="50">
        <v>46</v>
      </c>
      <c r="K13" s="50">
        <v>61</v>
      </c>
      <c r="L13" s="50">
        <v>0</v>
      </c>
      <c r="M13" s="51">
        <v>43</v>
      </c>
      <c r="N13" s="43"/>
      <c r="O13" s="54">
        <f t="shared" si="0"/>
        <v>298</v>
      </c>
    </row>
    <row r="14" spans="1:15" x14ac:dyDescent="0.2">
      <c r="A14" s="62" t="s">
        <v>55</v>
      </c>
      <c r="B14" s="50">
        <v>115</v>
      </c>
      <c r="C14" s="50">
        <v>196</v>
      </c>
      <c r="D14" s="50">
        <v>106</v>
      </c>
      <c r="E14" s="50">
        <v>13</v>
      </c>
      <c r="F14" s="50">
        <v>80</v>
      </c>
      <c r="G14" s="50">
        <v>60</v>
      </c>
      <c r="H14" s="50">
        <v>93</v>
      </c>
      <c r="I14" s="50">
        <v>150</v>
      </c>
      <c r="J14" s="50">
        <v>63</v>
      </c>
      <c r="K14" s="50">
        <v>368</v>
      </c>
      <c r="L14" s="50">
        <v>64</v>
      </c>
      <c r="M14" s="51">
        <v>90</v>
      </c>
      <c r="N14" s="43"/>
      <c r="O14" s="54">
        <f t="shared" si="0"/>
        <v>1398</v>
      </c>
    </row>
    <row r="15" spans="1:15" x14ac:dyDescent="0.2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24</v>
      </c>
      <c r="G15" s="50">
        <v>0</v>
      </c>
      <c r="H15" s="50">
        <v>0</v>
      </c>
      <c r="I15" s="50">
        <v>40</v>
      </c>
      <c r="J15" s="50">
        <v>70</v>
      </c>
      <c r="K15" s="50">
        <v>0</v>
      </c>
      <c r="L15" s="50">
        <v>0</v>
      </c>
      <c r="M15" s="51">
        <v>0</v>
      </c>
      <c r="N15" s="43"/>
      <c r="O15" s="54">
        <f t="shared" si="0"/>
        <v>134</v>
      </c>
    </row>
    <row r="16" spans="1:15" x14ac:dyDescent="0.2">
      <c r="A16" s="64" t="s">
        <v>64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95</v>
      </c>
      <c r="M16" s="51">
        <v>0</v>
      </c>
      <c r="N16" s="43"/>
      <c r="O16" s="54">
        <f t="shared" si="0"/>
        <v>95</v>
      </c>
    </row>
    <row r="17" spans="1:15" ht="25.5" x14ac:dyDescent="0.2">
      <c r="A17" s="62" t="s">
        <v>57</v>
      </c>
      <c r="B17" s="50">
        <v>15</v>
      </c>
      <c r="C17" s="50">
        <v>45</v>
      </c>
      <c r="D17" s="50">
        <v>20</v>
      </c>
      <c r="E17" s="50">
        <v>0</v>
      </c>
      <c r="F17" s="50">
        <v>14</v>
      </c>
      <c r="G17" s="50">
        <v>399</v>
      </c>
      <c r="H17" s="50">
        <v>16</v>
      </c>
      <c r="I17" s="50">
        <v>0</v>
      </c>
      <c r="J17" s="50">
        <v>40</v>
      </c>
      <c r="K17" s="50">
        <v>14</v>
      </c>
      <c r="L17" s="50">
        <v>107</v>
      </c>
      <c r="M17" s="51">
        <v>170</v>
      </c>
      <c r="N17" s="43"/>
      <c r="O17" s="54">
        <f t="shared" si="0"/>
        <v>840</v>
      </c>
    </row>
    <row r="18" spans="1:15" x14ac:dyDescent="0.2">
      <c r="A18" s="62" t="s">
        <v>58</v>
      </c>
      <c r="B18" s="50">
        <v>72</v>
      </c>
      <c r="C18" s="50">
        <v>13</v>
      </c>
      <c r="D18" s="50">
        <v>15</v>
      </c>
      <c r="E18" s="50">
        <v>515</v>
      </c>
      <c r="F18" s="50">
        <v>311</v>
      </c>
      <c r="G18" s="50">
        <v>91</v>
      </c>
      <c r="H18" s="50">
        <v>51</v>
      </c>
      <c r="I18" s="50">
        <v>74</v>
      </c>
      <c r="J18" s="50">
        <v>94</v>
      </c>
      <c r="K18" s="50">
        <v>351</v>
      </c>
      <c r="L18" s="50">
        <v>28</v>
      </c>
      <c r="M18" s="51">
        <v>0</v>
      </c>
      <c r="N18" s="43"/>
      <c r="O18" s="54">
        <f t="shared" si="0"/>
        <v>1615</v>
      </c>
    </row>
    <row r="19" spans="1:15" x14ac:dyDescent="0.2">
      <c r="A19" s="62" t="s">
        <v>67</v>
      </c>
      <c r="B19" s="50">
        <v>0</v>
      </c>
      <c r="C19" s="50">
        <v>62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80</v>
      </c>
      <c r="L19" s="50">
        <v>0</v>
      </c>
      <c r="M19" s="51">
        <v>0</v>
      </c>
      <c r="N19" s="43"/>
      <c r="O19" s="54">
        <f t="shared" si="0"/>
        <v>142</v>
      </c>
    </row>
    <row r="20" spans="1:15" x14ac:dyDescent="0.2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10</v>
      </c>
      <c r="H20" s="50">
        <v>0</v>
      </c>
      <c r="I20" s="50">
        <v>0</v>
      </c>
      <c r="J20" s="50">
        <v>14</v>
      </c>
      <c r="K20" s="50">
        <v>22</v>
      </c>
      <c r="L20" s="50">
        <v>38</v>
      </c>
      <c r="M20" s="51">
        <v>0</v>
      </c>
      <c r="N20" s="43"/>
      <c r="O20" s="54">
        <f t="shared" si="0"/>
        <v>84</v>
      </c>
    </row>
    <row r="21" spans="1:15" x14ac:dyDescent="0.2">
      <c r="A21" s="62" t="s">
        <v>63</v>
      </c>
      <c r="B21" s="50">
        <v>107</v>
      </c>
      <c r="C21" s="50">
        <v>33</v>
      </c>
      <c r="D21" s="50">
        <v>240</v>
      </c>
      <c r="E21" s="50">
        <v>57</v>
      </c>
      <c r="F21" s="50">
        <v>0</v>
      </c>
      <c r="G21" s="50">
        <v>20</v>
      </c>
      <c r="H21" s="50">
        <v>0</v>
      </c>
      <c r="I21" s="50">
        <v>17</v>
      </c>
      <c r="J21" s="50">
        <v>0</v>
      </c>
      <c r="K21" s="50">
        <v>0</v>
      </c>
      <c r="L21" s="50">
        <v>0</v>
      </c>
      <c r="M21" s="51">
        <v>0</v>
      </c>
      <c r="N21" s="43"/>
      <c r="O21" s="54">
        <f t="shared" si="0"/>
        <v>474</v>
      </c>
    </row>
    <row r="22" spans="1:15" x14ac:dyDescent="0.2">
      <c r="A22" s="62" t="s">
        <v>60</v>
      </c>
      <c r="B22" s="50">
        <v>20</v>
      </c>
      <c r="C22" s="50">
        <v>25</v>
      </c>
      <c r="D22" s="50">
        <v>43</v>
      </c>
      <c r="E22" s="50">
        <v>29</v>
      </c>
      <c r="F22" s="50">
        <v>12</v>
      </c>
      <c r="G22" s="50">
        <v>41</v>
      </c>
      <c r="H22" s="50">
        <v>0</v>
      </c>
      <c r="I22" s="50">
        <v>0</v>
      </c>
      <c r="J22" s="50">
        <v>0</v>
      </c>
      <c r="K22" s="50">
        <v>0</v>
      </c>
      <c r="L22" s="50">
        <v>22</v>
      </c>
      <c r="M22" s="51">
        <v>0</v>
      </c>
      <c r="N22" s="43"/>
      <c r="O22" s="54">
        <f t="shared" si="0"/>
        <v>192</v>
      </c>
    </row>
    <row r="23" spans="1:15" x14ac:dyDescent="0.2">
      <c r="A23" s="62" t="s">
        <v>61</v>
      </c>
      <c r="B23" s="50">
        <v>76</v>
      </c>
      <c r="C23" s="50">
        <v>0</v>
      </c>
      <c r="D23" s="50">
        <v>75</v>
      </c>
      <c r="E23" s="50">
        <v>0</v>
      </c>
      <c r="F23" s="50">
        <v>10</v>
      </c>
      <c r="G23" s="50">
        <v>0</v>
      </c>
      <c r="H23" s="50">
        <v>20</v>
      </c>
      <c r="I23" s="50">
        <v>264</v>
      </c>
      <c r="J23" s="50">
        <v>15</v>
      </c>
      <c r="K23" s="50">
        <v>167</v>
      </c>
      <c r="L23" s="50">
        <v>15</v>
      </c>
      <c r="M23" s="51">
        <v>0</v>
      </c>
      <c r="N23" s="43"/>
      <c r="O23" s="54">
        <f t="shared" si="0"/>
        <v>642</v>
      </c>
    </row>
    <row r="24" spans="1:15" ht="13.5" thickBot="1" x14ac:dyDescent="0.25">
      <c r="A24" s="63" t="s">
        <v>62</v>
      </c>
      <c r="B24" s="56">
        <v>1166</v>
      </c>
      <c r="C24" s="56">
        <v>1930</v>
      </c>
      <c r="D24" s="56">
        <v>1658</v>
      </c>
      <c r="E24" s="56">
        <v>3980</v>
      </c>
      <c r="F24" s="56">
        <v>952</v>
      </c>
      <c r="G24" s="56">
        <v>1089</v>
      </c>
      <c r="H24" s="56">
        <v>819</v>
      </c>
      <c r="I24" s="56">
        <v>1080</v>
      </c>
      <c r="J24" s="56">
        <v>1640</v>
      </c>
      <c r="K24" s="56">
        <v>2846</v>
      </c>
      <c r="L24" s="56">
        <v>1540</v>
      </c>
      <c r="M24" s="57">
        <v>1421</v>
      </c>
      <c r="N24" s="43"/>
      <c r="O24" s="55">
        <f>SUM(O6:O23)</f>
        <v>20121</v>
      </c>
    </row>
    <row r="25" spans="1:15" ht="18.75" customHeight="1" thickBot="1" x14ac:dyDescent="0.25"/>
    <row r="26" spans="1:15" ht="18.75" thickBot="1" x14ac:dyDescent="0.3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x14ac:dyDescent="0.2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x14ac:dyDescent="0.2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x14ac:dyDescent="0.2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t="shared" ref="O30:O46" si="1">SUM(B30:M30)</f>
        <v>2106</v>
      </c>
    </row>
    <row r="31" spans="1:15" x14ac:dyDescent="0.2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x14ac:dyDescent="0.2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x14ac:dyDescent="0.2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x14ac:dyDescent="0.2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x14ac:dyDescent="0.2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x14ac:dyDescent="0.2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x14ac:dyDescent="0.2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x14ac:dyDescent="0.2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x14ac:dyDescent="0.2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 x14ac:dyDescent="0.2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x14ac:dyDescent="0.2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x14ac:dyDescent="0.2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x14ac:dyDescent="0.2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x14ac:dyDescent="0.2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x14ac:dyDescent="0.2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x14ac:dyDescent="0.2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 x14ac:dyDescent="0.25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spans="1:15" ht="18.75" customHeight="1" thickBot="1" x14ac:dyDescent="0.25"/>
    <row r="49" spans="1:15" ht="18.75" thickBot="1" x14ac:dyDescent="0.3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x14ac:dyDescent="0.2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t="shared" ref="O53:O69" si="2">SUM(B53:M53)</f>
        <v>2434</v>
      </c>
    </row>
    <row r="54" spans="1:15" x14ac:dyDescent="0.2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x14ac:dyDescent="0.2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x14ac:dyDescent="0.2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x14ac:dyDescent="0.2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x14ac:dyDescent="0.2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x14ac:dyDescent="0.2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x14ac:dyDescent="0.2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x14ac:dyDescent="0.2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x14ac:dyDescent="0.2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 x14ac:dyDescent="0.2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x14ac:dyDescent="0.2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x14ac:dyDescent="0.2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x14ac:dyDescent="0.2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x14ac:dyDescent="0.2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x14ac:dyDescent="0.2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x14ac:dyDescent="0.2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 x14ac:dyDescent="0.25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spans="1:15" ht="18.75" customHeight="1" thickBot="1" x14ac:dyDescent="0.25"/>
    <row r="72" spans="1:15" ht="18.75" thickBot="1" x14ac:dyDescent="0.3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 x14ac:dyDescent="0.25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x14ac:dyDescent="0.2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x14ac:dyDescent="0.2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x14ac:dyDescent="0.2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t="shared" ref="O76:O92" si="3">SUM(B76:M76)</f>
        <v>10840</v>
      </c>
    </row>
    <row r="77" spans="1:15" x14ac:dyDescent="0.2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x14ac:dyDescent="0.2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x14ac:dyDescent="0.2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x14ac:dyDescent="0.2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x14ac:dyDescent="0.2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x14ac:dyDescent="0.2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x14ac:dyDescent="0.2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x14ac:dyDescent="0.2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x14ac:dyDescent="0.2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 x14ac:dyDescent="0.2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x14ac:dyDescent="0.2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x14ac:dyDescent="0.2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x14ac:dyDescent="0.2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x14ac:dyDescent="0.2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x14ac:dyDescent="0.2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x14ac:dyDescent="0.2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 x14ac:dyDescent="0.25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spans="1:15" ht="18.75" customHeight="1" thickBot="1" x14ac:dyDescent="0.25"/>
    <row r="95" spans="1:15" ht="18.75" thickBot="1" x14ac:dyDescent="0.3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 x14ac:dyDescent="0.25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x14ac:dyDescent="0.2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x14ac:dyDescent="0.2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x14ac:dyDescent="0.2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t="shared" ref="O99:O114" si="4">SUM(B99:M99)</f>
        <v>8373</v>
      </c>
    </row>
    <row r="100" spans="1:15" x14ac:dyDescent="0.2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 x14ac:dyDescent="0.2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 x14ac:dyDescent="0.2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x14ac:dyDescent="0.2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x14ac:dyDescent="0.2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 x14ac:dyDescent="0.2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x14ac:dyDescent="0.2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 x14ac:dyDescent="0.2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x14ac:dyDescent="0.2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 x14ac:dyDescent="0.2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 x14ac:dyDescent="0.2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x14ac:dyDescent="0.2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x14ac:dyDescent="0.2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x14ac:dyDescent="0.2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x14ac:dyDescent="0.2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 x14ac:dyDescent="0.25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spans="1:15" x14ac:dyDescent="0.2">
      <c r="J117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2020-01-28T10:07:30Z</dcterms:modified>
</cp:coreProperties>
</file>