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8880" windowHeight="10125" activeTab="0"/>
  </bookViews>
  <sheets>
    <sheet name="Tabell" sheetId="1" r:id="rId1"/>
  </sheets>
  <definedNames/>
  <calcPr calcId="145621"/>
</workbook>
</file>

<file path=xl/sharedStrings.xml><?xml version="1.0" encoding="utf-8"?>
<sst xmlns="http://schemas.openxmlformats.org/spreadsheetml/2006/main" count="873" uniqueCount="461">
  <si>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</si>
  <si>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</si>
  <si>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</si>
  <si>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</si>
  <si>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</si>
  <si>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</si>
  <si>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</si>
  <si>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</si>
  <si>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</si>
  <si>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</si>
  <si>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</si>
  <si>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</si>
  <si>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</si>
  <si>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</si>
  <si>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</si>
  <si>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</si>
  <si>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</si>
  <si>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</si>
  <si>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</si>
  <si>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</si>
  <si>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</si>
  <si>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</si>
  <si>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</si>
  <si>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</si>
  <si>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</si>
  <si>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</si>
  <si>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</si>
  <si>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</si>
  <si>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</si>
  <si>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</si>
  <si>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</si>
  <si>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</si>
  <si>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</si>
  <si>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</si>
  <si>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</si>
  <si>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</si>
  <si>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</si>
  <si>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</si>
  <si>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</si>
  <si>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</si>
  <si>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</si>
  <si>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</si>
  <si>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</si>
  <si>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</si>
  <si>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</si>
  <si>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</si>
  <si>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</si>
  <si>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</si>
  <si>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</si>
  <si>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</si>
  <si>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</si>
  <si>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</si>
  <si>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</si>
  <si>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</si>
  <si>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</si>
  <si>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</si>
  <si>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</si>
  <si>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</si>
  <si>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</si>
  <si>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</si>
  <si>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</si>
  <si>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</si>
  <si>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</si>
  <si>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</si>
  <si>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</si>
  <si>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</si>
  <si>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</si>
  <si>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</si>
  <si>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</si>
  <si>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</si>
  <si>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</si>
  <si>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</si>
  <si>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</si>
  <si>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</si>
  <si>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</si>
  <si>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</si>
  <si>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</si>
  <si>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</si>
  <si>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</si>
  <si>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</si>
  <si>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</si>
  <si>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</si>
  <si>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</si>
  <si>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</si>
  <si>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</si>
  <si>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</si>
  <si>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</si>
  <si>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</si>
  <si>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</si>
  <si>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</si>
  <si>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</si>
  <si>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</si>
  <si>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</si>
  <si>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</si>
  <si>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</si>
  <si>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</si>
  <si>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</si>
  <si>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</si>
  <si>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</si>
  <si>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</si>
  <si>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</si>
  <si>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</si>
  <si>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</si>
  <si>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</si>
  <si>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</si>
  <si>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</si>
  <si>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</si>
  <si>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</si>
  <si>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</si>
  <si>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</si>
  <si>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</si>
  <si>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</si>
  <si>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</si>
  <si>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</si>
  <si>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</si>
  <si>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</si>
  <si>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</si>
  <si>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</si>
  <si>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</si>
  <si>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</si>
  <si>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</si>
  <si>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</si>
  <si>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</si>
  <si>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</si>
  <si>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</si>
  <si>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</si>
  <si>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</si>
  <si>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</si>
  <si>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</si>
  <si>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</si>
  <si>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</si>
  <si>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</si>
  <si>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</si>
  <si>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</si>
  <si>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</si>
  <si>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</si>
  <si>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</si>
  <si>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</si>
  <si>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</si>
  <si>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</si>
  <si>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</si>
  <si>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</si>
  <si>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</si>
  <si>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</si>
  <si>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</si>
  <si>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</si>
  <si>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</si>
  <si>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</si>
  <si>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</si>
  <si>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</si>
  <si>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</si>
  <si>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</si>
  <si>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</si>
  <si>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</si>
  <si>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</si>
  <si>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</si>
  <si>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</si>
  <si>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</si>
  <si>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</si>
  <si>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</si>
  <si>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</si>
  <si>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</si>
  <si>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</si>
  <si>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</si>
  <si>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</si>
  <si>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</si>
  <si>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</si>
  <si>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</si>
  <si>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</si>
  <si>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</si>
  <si>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</si>
  <si>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</si>
  <si>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</si>
  <si>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</si>
  <si>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</si>
  <si>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</si>
  <si>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</si>
  <si>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</si>
  <si>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</si>
  <si>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</si>
  <si>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</si>
  <si>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</si>
  <si>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</si>
  <si>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</si>
  <si>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</si>
  <si>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</si>
  <si>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</si>
  <si>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</si>
  <si>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</si>
  <si>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</si>
  <si>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</si>
  <si>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</si>
  <si>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</si>
  <si>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</si>
  <si>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</si>
  <si>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</si>
  <si>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</si>
  <si>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</si>
  <si>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</si>
  <si>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</si>
  <si>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</si>
  <si>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</si>
  <si>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</si>
  <si>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</si>
  <si>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</si>
  <si>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</si>
  <si>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</si>
  <si>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</si>
  <si>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</si>
  <si>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</si>
  <si>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</si>
  <si>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</si>
  <si>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</si>
  <si>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</si>
  <si>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</si>
  <si>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</si>
  <si>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</si>
  <si>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</si>
  <si>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</si>
  <si>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</si>
  <si>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</si>
  <si>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</si>
  <si>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</si>
  <si>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</si>
  <si>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</si>
  <si>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</si>
  <si>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</si>
  <si>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</si>
  <si>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</si>
  <si>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</si>
  <si>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</si>
  <si>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</si>
  <si>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</si>
  <si>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</si>
  <si>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</si>
  <si>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</si>
  <si>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</si>
  <si>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</si>
  <si>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</si>
  <si>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</si>
  <si>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</si>
  <si>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</si>
  <si>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</si>
  <si>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</si>
  <si>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</si>
  <si>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</si>
  <si>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</si>
  <si>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</si>
  <si>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</si>
  <si>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</si>
  <si>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</si>
  <si>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</si>
  <si>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</si>
  <si>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</si>
  <si>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</si>
  <si>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</si>
  <si>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</si>
  <si>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</si>
  <si>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</si>
  <si>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</si>
  <si>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</si>
  <si>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</si>
  <si>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</si>
  <si>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</si>
  <si>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</si>
  <si>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</si>
  <si>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</si>
  <si>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</si>
  <si>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</si>
  <si>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</si>
  <si>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</si>
  <si>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</si>
  <si>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</si>
  <si>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</si>
  <si>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</si>
  <si>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</si>
  <si>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</si>
  <si>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</si>
  <si>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</si>
  <si>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</si>
  <si>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</si>
  <si>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</si>
  <si>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</si>
  <si>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</si>
  <si>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</si>
  <si>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</si>
  <si>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</si>
  <si>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</si>
  <si>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</si>
  <si>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</si>
  <si>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</si>
  <si>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</si>
  <si>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</si>
  <si>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</si>
  <si>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</si>
  <si>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</si>
  <si>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</si>
  <si>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</si>
  <si>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</si>
  <si>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</si>
  <si>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</si>
  <si>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</si>
  <si>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</si>
  <si>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</si>
  <si>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</si>
  <si>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</si>
  <si>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</si>
  <si>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</si>
  <si>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</si>
  <si>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</si>
  <si>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</si>
  <si>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</si>
  <si>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</si>
  <si>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</si>
  <si>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</si>
  <si>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</si>
  <si>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</si>
  <si>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</si>
  <si>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</si>
  <si>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</si>
  <si>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</si>
  <si>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</si>
  <si>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</si>
  <si>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</si>
  <si>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</si>
  <si>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</si>
  <si>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</si>
  <si>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</si>
  <si>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</si>
  <si>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</si>
  <si>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</si>
  <si>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</si>
  <si>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</si>
  <si>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</si>
  <si>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</si>
  <si>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</si>
  <si>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</si>
  <si>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</si>
  <si>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</si>
  <si>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</si>
  <si>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</si>
  <si>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</si>
  <si>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</si>
  <si>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</si>
  <si>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</si>
  <si>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</si>
  <si>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</si>
  <si>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</si>
  <si>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</si>
  <si>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</si>
  <si>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</si>
  <si>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</si>
  <si>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</si>
  <si>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</si>
  <si>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</si>
  <si>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</si>
  <si>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</si>
  <si>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</si>
  <si>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</si>
  <si>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</si>
  <si>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</si>
  <si>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</si>
  <si>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</si>
  <si>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</si>
  <si>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</si>
  <si>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</si>
  <si>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</si>
  <si>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</si>
  <si>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</si>
  <si>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</si>
  <si>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</si>
  <si>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</si>
  <si>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</si>
  <si>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</si>
  <si>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</si>
  <si>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</si>
  <si>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</si>
  <si>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</si>
  <si>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</si>
  <si>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</si>
  <si>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</si>
  <si>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</si>
  <si>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</si>
  <si>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</si>
  <si>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</si>
  <si>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</si>
  <si>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</si>
  <si>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</si>
  <si>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</si>
  <si>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</si>
  <si>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</si>
  <si>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</si>
  <si>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</si>
  <si>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</si>
  <si>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</si>
  <si>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</si>
  <si>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</si>
  <si>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</si>
  <si>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</si>
  <si>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</si>
  <si>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</si>
  <si>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</si>
  <si>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</si>
  <si>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</si>
  <si>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</si>
  <si>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</si>
  <si>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</si>
  <si>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</si>
  <si>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</si>
  <si>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</si>
  <si>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</si>
  <si>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</si>
  <si>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</si>
  <si>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</si>
  <si>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</si>
  <si>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</si>
  <si>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</si>
  <si>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</si>
  <si>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</si>
  <si>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</si>
  <si>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</si>
  <si>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</si>
  <si>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</si>
  <si>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</si>
  <si>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</si>
  <si>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</si>
  <si>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</si>
  <si>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</si>
  <si>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Ukjent/Bosatt i utlandet</t>
  </si>
  <si>
    <t>SUM</t>
  </si>
  <si>
    <t>I ALT</t>
  </si>
  <si>
    <t>Endring antall</t>
  </si>
  <si>
    <t>Endring prosent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</si>
  <si>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</si>
  <si>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</si>
  <si>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</si>
  <si>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</si>
  <si>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</si>
  <si>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</si>
  <si>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</si>
  <si>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</si>
  <si>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</si>
  <si>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</si>
  <si>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</si>
  <si>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</si>
  <si>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</si>
  <si>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</si>
  <si>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</si>
  <si>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</si>
  <si>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</si>
  <si>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</si>
  <si>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</si>
  <si>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-</t>
  </si>
  <si>
    <t>1756 Inderøy</t>
  </si>
  <si>
    <t>Antall mottakere
30.09.13</t>
  </si>
  <si>
    <t>Fra 1.1.2013 ble Harstad (1901) og Bjarkøy (1915) slått sammen til 1903 Harstad.</t>
  </si>
  <si>
    <t>1903 Harstad</t>
  </si>
  <si>
    <t xml:space="preserve">                           Tabell: Mottakere av uførepensjon. Kommune. Pr. 30.09.2013-2014</t>
  </si>
  <si>
    <t>Antall mottakere
30.09.14</t>
  </si>
  <si>
    <t>Antall 30.09.14 
i % av
befolkningen
18-67 år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</si>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</sst>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0.0"/>
    <numFmt numFmtId="166" formatCode="###\ ###\ ###;\-###\ ###\ ###;0"/>
  </numFmts>
  <fonts count="8">
    <font>
      <sz val="10"/>
      <name val="Arial"/>
      <family val="2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3" fontId="1" fillId="0" borderId="0" xfId="0" applyNumberFormat="1" applyFont="1" applyBorder="1" applyAlignment="1">
      <alignment wrapText="1"/>
    </xf>
    <xf numFmtId="3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3" fontId="0" fillId="0" borderId="0" xfId="0" applyNumberFormat="1" applyFont="1"/>
    <xf numFmtId="165" fontId="0" fillId="0" borderId="0" xfId="0" applyNumberFormat="1" applyFont="1"/>
    <xf numFmtId="166" fontId="7" fillId="2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Font="1"/>
    <xf numFmtId="3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1000125</xdr:colOff>
      <xdr:row>1</xdr:row>
      <xdr:rowOff>133350</xdr:rowOff>
    </xdr:to>
    <xdr:pic>
      <xdr:nvPicPr>
        <xdr:cNvPr id="1038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675"/>
          <a:ext cx="1000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1000125</xdr:colOff>
      <xdr:row>1</xdr:row>
      <xdr:rowOff>133350</xdr:rowOff>
    </xdr:to>
    <xdr:pic>
      <xdr:nvPicPr>
        <xdr:cNvPr id="3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675"/>
          <a:ext cx="1000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11.421875" defaultRowHeight="12.75"/>
  <cols>
    <col min="1" max="1" width="18.8515625" style="7" bestFit="1" customWidth="1"/>
    <col min="2" max="2" width="20.57421875" style="0" customWidth="1"/>
    <col min="7" max="7" width="15.00390625" style="0" customWidth="1"/>
    <col min="8" max="8" width="1.8515625" style="0" customWidth="1"/>
    <col min="226" max="226" width="18.8515625" style="0" bestFit="1" customWidth="1"/>
    <col min="227" max="227" width="20.57421875" style="0" customWidth="1"/>
    <col min="232" max="232" width="15.00390625" style="0" customWidth="1"/>
    <col min="482" max="482" width="18.8515625" style="0" bestFit="1" customWidth="1"/>
    <col min="483" max="483" width="20.57421875" style="0" customWidth="1"/>
    <col min="488" max="488" width="15.00390625" style="0" customWidth="1"/>
    <col min="738" max="738" width="18.8515625" style="0" bestFit="1" customWidth="1"/>
    <col min="739" max="739" width="20.57421875" style="0" customWidth="1"/>
    <col min="744" max="744" width="15.00390625" style="0" customWidth="1"/>
    <col min="994" max="994" width="18.8515625" style="0" bestFit="1" customWidth="1"/>
    <col min="995" max="995" width="20.57421875" style="0" customWidth="1"/>
    <col min="1000" max="1000" width="15.00390625" style="0" customWidth="1"/>
    <col min="1250" max="1250" width="18.8515625" style="0" bestFit="1" customWidth="1"/>
    <col min="1251" max="1251" width="20.57421875" style="0" customWidth="1"/>
    <col min="1256" max="1256" width="15.00390625" style="0" customWidth="1"/>
    <col min="1506" max="1506" width="18.8515625" style="0" bestFit="1" customWidth="1"/>
    <col min="1507" max="1507" width="20.57421875" style="0" customWidth="1"/>
    <col min="1512" max="1512" width="15.00390625" style="0" customWidth="1"/>
    <col min="1762" max="1762" width="18.8515625" style="0" bestFit="1" customWidth="1"/>
    <col min="1763" max="1763" width="20.57421875" style="0" customWidth="1"/>
    <col min="1768" max="1768" width="15.00390625" style="0" customWidth="1"/>
    <col min="2018" max="2018" width="18.8515625" style="0" bestFit="1" customWidth="1"/>
    <col min="2019" max="2019" width="20.57421875" style="0" customWidth="1"/>
    <col min="2024" max="2024" width="15.00390625" style="0" customWidth="1"/>
    <col min="2274" max="2274" width="18.8515625" style="0" bestFit="1" customWidth="1"/>
    <col min="2275" max="2275" width="20.57421875" style="0" customWidth="1"/>
    <col min="2280" max="2280" width="15.00390625" style="0" customWidth="1"/>
    <col min="2530" max="2530" width="18.8515625" style="0" bestFit="1" customWidth="1"/>
    <col min="2531" max="2531" width="20.57421875" style="0" customWidth="1"/>
    <col min="2536" max="2536" width="15.00390625" style="0" customWidth="1"/>
    <col min="2786" max="2786" width="18.8515625" style="0" bestFit="1" customWidth="1"/>
    <col min="2787" max="2787" width="20.57421875" style="0" customWidth="1"/>
    <col min="2792" max="2792" width="15.00390625" style="0" customWidth="1"/>
    <col min="3042" max="3042" width="18.8515625" style="0" bestFit="1" customWidth="1"/>
    <col min="3043" max="3043" width="20.57421875" style="0" customWidth="1"/>
    <col min="3048" max="3048" width="15.00390625" style="0" customWidth="1"/>
    <col min="3298" max="3298" width="18.8515625" style="0" bestFit="1" customWidth="1"/>
    <col min="3299" max="3299" width="20.57421875" style="0" customWidth="1"/>
    <col min="3304" max="3304" width="15.00390625" style="0" customWidth="1"/>
    <col min="3554" max="3554" width="18.8515625" style="0" bestFit="1" customWidth="1"/>
    <col min="3555" max="3555" width="20.57421875" style="0" customWidth="1"/>
    <col min="3560" max="3560" width="15.00390625" style="0" customWidth="1"/>
    <col min="3810" max="3810" width="18.8515625" style="0" bestFit="1" customWidth="1"/>
    <col min="3811" max="3811" width="20.57421875" style="0" customWidth="1"/>
    <col min="3816" max="3816" width="15.00390625" style="0" customWidth="1"/>
    <col min="4066" max="4066" width="18.8515625" style="0" bestFit="1" customWidth="1"/>
    <col min="4067" max="4067" width="20.57421875" style="0" customWidth="1"/>
    <col min="4072" max="4072" width="15.00390625" style="0" customWidth="1"/>
    <col min="4322" max="4322" width="18.8515625" style="0" bestFit="1" customWidth="1"/>
    <col min="4323" max="4323" width="20.57421875" style="0" customWidth="1"/>
    <col min="4328" max="4328" width="15.00390625" style="0" customWidth="1"/>
    <col min="4578" max="4578" width="18.8515625" style="0" bestFit="1" customWidth="1"/>
    <col min="4579" max="4579" width="20.57421875" style="0" customWidth="1"/>
    <col min="4584" max="4584" width="15.00390625" style="0" customWidth="1"/>
    <col min="4834" max="4834" width="18.8515625" style="0" bestFit="1" customWidth="1"/>
    <col min="4835" max="4835" width="20.57421875" style="0" customWidth="1"/>
    <col min="4840" max="4840" width="15.00390625" style="0" customWidth="1"/>
    <col min="5090" max="5090" width="18.8515625" style="0" bestFit="1" customWidth="1"/>
    <col min="5091" max="5091" width="20.57421875" style="0" customWidth="1"/>
    <col min="5096" max="5096" width="15.00390625" style="0" customWidth="1"/>
    <col min="5346" max="5346" width="18.8515625" style="0" bestFit="1" customWidth="1"/>
    <col min="5347" max="5347" width="20.57421875" style="0" customWidth="1"/>
    <col min="5352" max="5352" width="15.00390625" style="0" customWidth="1"/>
    <col min="5602" max="5602" width="18.8515625" style="0" bestFit="1" customWidth="1"/>
    <col min="5603" max="5603" width="20.57421875" style="0" customWidth="1"/>
    <col min="5608" max="5608" width="15.00390625" style="0" customWidth="1"/>
    <col min="5858" max="5858" width="18.8515625" style="0" bestFit="1" customWidth="1"/>
    <col min="5859" max="5859" width="20.57421875" style="0" customWidth="1"/>
    <col min="5864" max="5864" width="15.00390625" style="0" customWidth="1"/>
    <col min="6114" max="6114" width="18.8515625" style="0" bestFit="1" customWidth="1"/>
    <col min="6115" max="6115" width="20.57421875" style="0" customWidth="1"/>
    <col min="6120" max="6120" width="15.00390625" style="0" customWidth="1"/>
    <col min="6370" max="6370" width="18.8515625" style="0" bestFit="1" customWidth="1"/>
    <col min="6371" max="6371" width="20.57421875" style="0" customWidth="1"/>
    <col min="6376" max="6376" width="15.00390625" style="0" customWidth="1"/>
    <col min="6626" max="6626" width="18.8515625" style="0" bestFit="1" customWidth="1"/>
    <col min="6627" max="6627" width="20.57421875" style="0" customWidth="1"/>
    <col min="6632" max="6632" width="15.00390625" style="0" customWidth="1"/>
    <col min="6882" max="6882" width="18.8515625" style="0" bestFit="1" customWidth="1"/>
    <col min="6883" max="6883" width="20.57421875" style="0" customWidth="1"/>
    <col min="6888" max="6888" width="15.00390625" style="0" customWidth="1"/>
    <col min="7138" max="7138" width="18.8515625" style="0" bestFit="1" customWidth="1"/>
    <col min="7139" max="7139" width="20.57421875" style="0" customWidth="1"/>
    <col min="7144" max="7144" width="15.00390625" style="0" customWidth="1"/>
    <col min="7394" max="7394" width="18.8515625" style="0" bestFit="1" customWidth="1"/>
    <col min="7395" max="7395" width="20.57421875" style="0" customWidth="1"/>
    <col min="7400" max="7400" width="15.00390625" style="0" customWidth="1"/>
    <col min="7650" max="7650" width="18.8515625" style="0" bestFit="1" customWidth="1"/>
    <col min="7651" max="7651" width="20.57421875" style="0" customWidth="1"/>
    <col min="7656" max="7656" width="15.00390625" style="0" customWidth="1"/>
    <col min="7906" max="7906" width="18.8515625" style="0" bestFit="1" customWidth="1"/>
    <col min="7907" max="7907" width="20.57421875" style="0" customWidth="1"/>
    <col min="7912" max="7912" width="15.00390625" style="0" customWidth="1"/>
    <col min="8162" max="8162" width="18.8515625" style="0" bestFit="1" customWidth="1"/>
    <col min="8163" max="8163" width="20.57421875" style="0" customWidth="1"/>
    <col min="8168" max="8168" width="15.00390625" style="0" customWidth="1"/>
    <col min="8418" max="8418" width="18.8515625" style="0" bestFit="1" customWidth="1"/>
    <col min="8419" max="8419" width="20.57421875" style="0" customWidth="1"/>
    <col min="8424" max="8424" width="15.00390625" style="0" customWidth="1"/>
    <col min="8674" max="8674" width="18.8515625" style="0" bestFit="1" customWidth="1"/>
    <col min="8675" max="8675" width="20.57421875" style="0" customWidth="1"/>
    <col min="8680" max="8680" width="15.00390625" style="0" customWidth="1"/>
    <col min="8930" max="8930" width="18.8515625" style="0" bestFit="1" customWidth="1"/>
    <col min="8931" max="8931" width="20.57421875" style="0" customWidth="1"/>
    <col min="8936" max="8936" width="15.00390625" style="0" customWidth="1"/>
    <col min="9186" max="9186" width="18.8515625" style="0" bestFit="1" customWidth="1"/>
    <col min="9187" max="9187" width="20.57421875" style="0" customWidth="1"/>
    <col min="9192" max="9192" width="15.00390625" style="0" customWidth="1"/>
    <col min="9442" max="9442" width="18.8515625" style="0" bestFit="1" customWidth="1"/>
    <col min="9443" max="9443" width="20.57421875" style="0" customWidth="1"/>
    <col min="9448" max="9448" width="15.00390625" style="0" customWidth="1"/>
    <col min="9698" max="9698" width="18.8515625" style="0" bestFit="1" customWidth="1"/>
    <col min="9699" max="9699" width="20.57421875" style="0" customWidth="1"/>
    <col min="9704" max="9704" width="15.00390625" style="0" customWidth="1"/>
    <col min="9954" max="9954" width="18.8515625" style="0" bestFit="1" customWidth="1"/>
    <col min="9955" max="9955" width="20.57421875" style="0" customWidth="1"/>
    <col min="9960" max="9960" width="15.00390625" style="0" customWidth="1"/>
    <col min="10210" max="10210" width="18.8515625" style="0" bestFit="1" customWidth="1"/>
    <col min="10211" max="10211" width="20.57421875" style="0" customWidth="1"/>
    <col min="10216" max="10216" width="15.00390625" style="0" customWidth="1"/>
    <col min="10466" max="10466" width="18.8515625" style="0" bestFit="1" customWidth="1"/>
    <col min="10467" max="10467" width="20.57421875" style="0" customWidth="1"/>
    <col min="10472" max="10472" width="15.00390625" style="0" customWidth="1"/>
    <col min="10722" max="10722" width="18.8515625" style="0" bestFit="1" customWidth="1"/>
    <col min="10723" max="10723" width="20.57421875" style="0" customWidth="1"/>
    <col min="10728" max="10728" width="15.00390625" style="0" customWidth="1"/>
    <col min="10978" max="10978" width="18.8515625" style="0" bestFit="1" customWidth="1"/>
    <col min="10979" max="10979" width="20.57421875" style="0" customWidth="1"/>
    <col min="10984" max="10984" width="15.00390625" style="0" customWidth="1"/>
    <col min="11234" max="11234" width="18.8515625" style="0" bestFit="1" customWidth="1"/>
    <col min="11235" max="11235" width="20.57421875" style="0" customWidth="1"/>
    <col min="11240" max="11240" width="15.00390625" style="0" customWidth="1"/>
    <col min="11490" max="11490" width="18.8515625" style="0" bestFit="1" customWidth="1"/>
    <col min="11491" max="11491" width="20.57421875" style="0" customWidth="1"/>
    <col min="11496" max="11496" width="15.00390625" style="0" customWidth="1"/>
    <col min="11746" max="11746" width="18.8515625" style="0" bestFit="1" customWidth="1"/>
    <col min="11747" max="11747" width="20.57421875" style="0" customWidth="1"/>
    <col min="11752" max="11752" width="15.00390625" style="0" customWidth="1"/>
    <col min="12002" max="12002" width="18.8515625" style="0" bestFit="1" customWidth="1"/>
    <col min="12003" max="12003" width="20.57421875" style="0" customWidth="1"/>
    <col min="12008" max="12008" width="15.00390625" style="0" customWidth="1"/>
    <col min="12258" max="12258" width="18.8515625" style="0" bestFit="1" customWidth="1"/>
    <col min="12259" max="12259" width="20.57421875" style="0" customWidth="1"/>
    <col min="12264" max="12264" width="15.00390625" style="0" customWidth="1"/>
    <col min="12514" max="12514" width="18.8515625" style="0" bestFit="1" customWidth="1"/>
    <col min="12515" max="12515" width="20.57421875" style="0" customWidth="1"/>
    <col min="12520" max="12520" width="15.00390625" style="0" customWidth="1"/>
    <col min="12770" max="12770" width="18.8515625" style="0" bestFit="1" customWidth="1"/>
    <col min="12771" max="12771" width="20.57421875" style="0" customWidth="1"/>
    <col min="12776" max="12776" width="15.00390625" style="0" customWidth="1"/>
    <col min="13026" max="13026" width="18.8515625" style="0" bestFit="1" customWidth="1"/>
    <col min="13027" max="13027" width="20.57421875" style="0" customWidth="1"/>
    <col min="13032" max="13032" width="15.00390625" style="0" customWidth="1"/>
    <col min="13282" max="13282" width="18.8515625" style="0" bestFit="1" customWidth="1"/>
    <col min="13283" max="13283" width="20.57421875" style="0" customWidth="1"/>
    <col min="13288" max="13288" width="15.00390625" style="0" customWidth="1"/>
    <col min="13538" max="13538" width="18.8515625" style="0" bestFit="1" customWidth="1"/>
    <col min="13539" max="13539" width="20.57421875" style="0" customWidth="1"/>
    <col min="13544" max="13544" width="15.00390625" style="0" customWidth="1"/>
    <col min="13794" max="13794" width="18.8515625" style="0" bestFit="1" customWidth="1"/>
    <col min="13795" max="13795" width="20.57421875" style="0" customWidth="1"/>
    <col min="13800" max="13800" width="15.00390625" style="0" customWidth="1"/>
    <col min="14050" max="14050" width="18.8515625" style="0" bestFit="1" customWidth="1"/>
    <col min="14051" max="14051" width="20.57421875" style="0" customWidth="1"/>
    <col min="14056" max="14056" width="15.00390625" style="0" customWidth="1"/>
    <col min="14306" max="14306" width="18.8515625" style="0" bestFit="1" customWidth="1"/>
    <col min="14307" max="14307" width="20.57421875" style="0" customWidth="1"/>
    <col min="14312" max="14312" width="15.00390625" style="0" customWidth="1"/>
    <col min="14562" max="14562" width="18.8515625" style="0" bestFit="1" customWidth="1"/>
    <col min="14563" max="14563" width="20.57421875" style="0" customWidth="1"/>
    <col min="14568" max="14568" width="15.00390625" style="0" customWidth="1"/>
    <col min="14818" max="14818" width="18.8515625" style="0" bestFit="1" customWidth="1"/>
    <col min="14819" max="14819" width="20.57421875" style="0" customWidth="1"/>
    <col min="14824" max="14824" width="15.00390625" style="0" customWidth="1"/>
    <col min="15074" max="15074" width="18.8515625" style="0" bestFit="1" customWidth="1"/>
    <col min="15075" max="15075" width="20.57421875" style="0" customWidth="1"/>
    <col min="15080" max="15080" width="15.00390625" style="0" customWidth="1"/>
    <col min="15330" max="15330" width="18.8515625" style="0" bestFit="1" customWidth="1"/>
    <col min="15331" max="15331" width="20.57421875" style="0" customWidth="1"/>
    <col min="15336" max="15336" width="15.00390625" style="0" customWidth="1"/>
    <col min="15586" max="15586" width="18.8515625" style="0" bestFit="1" customWidth="1"/>
    <col min="15587" max="15587" width="20.57421875" style="0" customWidth="1"/>
    <col min="15592" max="15592" width="15.00390625" style="0" customWidth="1"/>
    <col min="15842" max="15842" width="18.8515625" style="0" bestFit="1" customWidth="1"/>
    <col min="15843" max="15843" width="20.57421875" style="0" customWidth="1"/>
    <col min="15848" max="15848" width="15.00390625" style="0" customWidth="1"/>
    <col min="16098" max="16098" width="18.8515625" style="0" bestFit="1" customWidth="1"/>
    <col min="16099" max="16099" width="20.57421875" style="0" customWidth="1"/>
    <col min="16104" max="16104" width="15.00390625" style="0" customWidth="1"/>
  </cols>
  <sheetData>
    <row r="1" spans="1:8" s="1" customFormat="1" ht="36.75" customHeight="1">
      <c r="A1" s="19" t="s">
        <v>457</v>
      </c>
      <c r="B1" s="19"/>
      <c r="C1" s="19"/>
      <c r="D1" s="19"/>
      <c r="E1" s="19"/>
      <c r="F1" s="19"/>
      <c r="G1" s="19"/>
      <c r="H1" s="19"/>
    </row>
    <row r="2" spans="1:7" s="3" customFormat="1" ht="50.25" customHeight="1">
      <c r="A2" s="2" t="s">
        <v>0</v>
      </c>
      <c r="B2" s="2" t="s">
        <v>19</v>
      </c>
      <c r="C2" s="4" t="s">
        <v>454</v>
      </c>
      <c r="D2" s="4" t="s">
        <v>458</v>
      </c>
      <c r="E2" s="4" t="s">
        <v>431</v>
      </c>
      <c r="F2" s="4" t="s">
        <v>432</v>
      </c>
      <c r="G2" s="13" t="s">
        <v>459</v>
      </c>
    </row>
    <row r="3" spans="1:7" ht="12.75">
      <c r="A3" s="14" t="s">
        <v>433</v>
      </c>
      <c r="B3" s="8" t="s">
        <v>1</v>
      </c>
      <c r="C3" s="9">
        <v>2530</v>
      </c>
      <c r="D3" s="9">
        <v>2596</v>
      </c>
      <c r="E3" s="10">
        <f>D3-C3</f>
        <v>66</v>
      </c>
      <c r="F3" s="11">
        <f>((D3-C3)/C3*100)</f>
        <v>2.608695652173913</v>
      </c>
      <c r="G3" s="6">
        <v>13.641618497109825</v>
      </c>
    </row>
    <row r="4" spans="1:7" ht="12.75">
      <c r="A4" s="14" t="s">
        <v>433</v>
      </c>
      <c r="B4" s="8" t="s">
        <v>2</v>
      </c>
      <c r="C4" s="9">
        <v>2756</v>
      </c>
      <c r="D4" s="9">
        <v>2776</v>
      </c>
      <c r="E4" s="10">
        <f aca="true" t="shared" si="0" ref="E4:E67">D4-C4</f>
        <v>20</v>
      </c>
      <c r="F4" s="11">
        <f aca="true" t="shared" si="1" ref="F4:F67">((D4-C4)/C4*100)</f>
        <v>0.7256894049346879</v>
      </c>
      <c r="G4" s="6">
        <v>13.928750627195182</v>
      </c>
    </row>
    <row r="5" spans="1:7" ht="12.75">
      <c r="A5" s="14" t="s">
        <v>433</v>
      </c>
      <c r="B5" s="8" t="s">
        <v>3</v>
      </c>
      <c r="C5" s="9">
        <v>4689</v>
      </c>
      <c r="D5" s="9">
        <v>4886</v>
      </c>
      <c r="E5" s="10">
        <f t="shared" si="0"/>
        <v>197</v>
      </c>
      <c r="F5" s="11">
        <f t="shared" si="1"/>
        <v>4.201322243548731</v>
      </c>
      <c r="G5" s="6">
        <v>14.389633338241792</v>
      </c>
    </row>
    <row r="6" spans="1:7" ht="12.75">
      <c r="A6" s="14" t="s">
        <v>433</v>
      </c>
      <c r="B6" s="8" t="s">
        <v>4</v>
      </c>
      <c r="C6" s="9">
        <v>6563</v>
      </c>
      <c r="D6" s="9">
        <v>6753</v>
      </c>
      <c r="E6" s="10">
        <f t="shared" si="0"/>
        <v>190</v>
      </c>
      <c r="F6" s="11">
        <f t="shared" si="1"/>
        <v>2.895017522474478</v>
      </c>
      <c r="G6" s="6">
        <v>13.66119113125101</v>
      </c>
    </row>
    <row r="7" spans="1:7" ht="12.75">
      <c r="A7" s="14" t="s">
        <v>433</v>
      </c>
      <c r="B7" s="8" t="s">
        <v>5</v>
      </c>
      <c r="C7" s="9">
        <v>429</v>
      </c>
      <c r="D7" s="9">
        <v>440</v>
      </c>
      <c r="E7" s="10">
        <f t="shared" si="0"/>
        <v>11</v>
      </c>
      <c r="F7" s="11">
        <f t="shared" si="1"/>
        <v>2.564102564102564</v>
      </c>
      <c r="G7" s="6">
        <v>15.658362989323843</v>
      </c>
    </row>
    <row r="8" spans="1:7" ht="12.75">
      <c r="A8" s="14" t="s">
        <v>433</v>
      </c>
      <c r="B8" s="8" t="s">
        <v>6</v>
      </c>
      <c r="C8" s="9">
        <v>116</v>
      </c>
      <c r="D8" s="9">
        <v>117</v>
      </c>
      <c r="E8" s="10">
        <f t="shared" si="0"/>
        <v>1</v>
      </c>
      <c r="F8" s="11">
        <f t="shared" si="1"/>
        <v>0.8620689655172413</v>
      </c>
      <c r="G8" s="6">
        <v>13.684210526315791</v>
      </c>
    </row>
    <row r="9" spans="1:7" ht="12.75">
      <c r="A9" s="14" t="s">
        <v>433</v>
      </c>
      <c r="B9" s="8" t="s">
        <v>7</v>
      </c>
      <c r="C9" s="9">
        <v>354</v>
      </c>
      <c r="D9" s="9">
        <v>344</v>
      </c>
      <c r="E9" s="10">
        <f t="shared" si="0"/>
        <v>-10</v>
      </c>
      <c r="F9" s="11">
        <f t="shared" si="1"/>
        <v>-2.824858757062147</v>
      </c>
      <c r="G9" s="6">
        <v>15.985130111524162</v>
      </c>
    </row>
    <row r="10" spans="1:7" ht="12.75">
      <c r="A10" s="14" t="s">
        <v>433</v>
      </c>
      <c r="B10" s="8" t="s">
        <v>8</v>
      </c>
      <c r="C10" s="9">
        <v>45</v>
      </c>
      <c r="D10" s="9">
        <v>48</v>
      </c>
      <c r="E10" s="10">
        <f t="shared" si="0"/>
        <v>3</v>
      </c>
      <c r="F10" s="11">
        <f t="shared" si="1"/>
        <v>6.666666666666667</v>
      </c>
      <c r="G10" s="6">
        <v>11.940298507462686</v>
      </c>
    </row>
    <row r="11" spans="1:7" ht="12.75">
      <c r="A11" s="14" t="s">
        <v>433</v>
      </c>
      <c r="B11" s="8" t="s">
        <v>9</v>
      </c>
      <c r="C11" s="9">
        <v>459</v>
      </c>
      <c r="D11" s="9">
        <v>456</v>
      </c>
      <c r="E11" s="10">
        <f t="shared" si="0"/>
        <v>-3</v>
      </c>
      <c r="F11" s="11">
        <f t="shared" si="1"/>
        <v>-0.6535947712418301</v>
      </c>
      <c r="G11" s="6">
        <v>13.51111111111111</v>
      </c>
    </row>
    <row r="12" spans="1:7" ht="12.75">
      <c r="A12" s="14" t="s">
        <v>433</v>
      </c>
      <c r="B12" s="8" t="s">
        <v>10</v>
      </c>
      <c r="C12" s="9">
        <v>404</v>
      </c>
      <c r="D12" s="9">
        <v>409</v>
      </c>
      <c r="E12" s="10">
        <f t="shared" si="0"/>
        <v>5</v>
      </c>
      <c r="F12" s="11">
        <f t="shared" si="1"/>
        <v>1.2376237623762376</v>
      </c>
      <c r="G12" s="6">
        <v>11.583120928915323</v>
      </c>
    </row>
    <row r="13" spans="1:7" ht="12.75">
      <c r="A13" s="14" t="s">
        <v>433</v>
      </c>
      <c r="B13" s="8" t="s">
        <v>11</v>
      </c>
      <c r="C13" s="9">
        <v>1456</v>
      </c>
      <c r="D13" s="9">
        <v>1443</v>
      </c>
      <c r="E13" s="10">
        <f t="shared" si="0"/>
        <v>-13</v>
      </c>
      <c r="F13" s="11">
        <f t="shared" si="1"/>
        <v>-0.8928571428571428</v>
      </c>
      <c r="G13" s="6">
        <v>14.61561835308417</v>
      </c>
    </row>
    <row r="14" spans="1:7" ht="12.75">
      <c r="A14" s="14" t="s">
        <v>433</v>
      </c>
      <c r="B14" s="8" t="s">
        <v>12</v>
      </c>
      <c r="C14" s="9">
        <v>822</v>
      </c>
      <c r="D14" s="9">
        <v>844</v>
      </c>
      <c r="E14" s="10">
        <f t="shared" si="0"/>
        <v>22</v>
      </c>
      <c r="F14" s="11">
        <f t="shared" si="1"/>
        <v>2.67639902676399</v>
      </c>
      <c r="G14" s="6">
        <v>11.900733220530176</v>
      </c>
    </row>
    <row r="15" spans="1:7" ht="12.75">
      <c r="A15" s="14" t="s">
        <v>433</v>
      </c>
      <c r="B15" s="8" t="s">
        <v>13</v>
      </c>
      <c r="C15" s="9">
        <v>266</v>
      </c>
      <c r="D15" s="9">
        <v>271</v>
      </c>
      <c r="E15" s="10">
        <f t="shared" si="0"/>
        <v>5</v>
      </c>
      <c r="F15" s="11">
        <f t="shared" si="1"/>
        <v>1.8796992481203008</v>
      </c>
      <c r="G15" s="6">
        <v>11.670973298880275</v>
      </c>
    </row>
    <row r="16" spans="1:7" ht="12.75">
      <c r="A16" s="14" t="s">
        <v>433</v>
      </c>
      <c r="B16" s="8" t="s">
        <v>14</v>
      </c>
      <c r="C16" s="9">
        <v>722</v>
      </c>
      <c r="D16" s="9">
        <v>709</v>
      </c>
      <c r="E16" s="10">
        <f t="shared" si="0"/>
        <v>-13</v>
      </c>
      <c r="F16" s="11">
        <f t="shared" si="1"/>
        <v>-1.8005540166204987</v>
      </c>
      <c r="G16" s="6">
        <v>14.15452186065083</v>
      </c>
    </row>
    <row r="17" spans="1:7" ht="12.75">
      <c r="A17" s="14" t="s">
        <v>433</v>
      </c>
      <c r="B17" s="8" t="s">
        <v>15</v>
      </c>
      <c r="C17" s="9">
        <v>518</v>
      </c>
      <c r="D17" s="9">
        <v>532</v>
      </c>
      <c r="E17" s="10">
        <f t="shared" si="0"/>
        <v>14</v>
      </c>
      <c r="F17" s="11">
        <f t="shared" si="1"/>
        <v>2.7027027027027026</v>
      </c>
      <c r="G17" s="6">
        <v>11.947002021109364</v>
      </c>
    </row>
    <row r="18" spans="1:7" ht="12.75">
      <c r="A18" s="14" t="s">
        <v>433</v>
      </c>
      <c r="B18" s="8" t="s">
        <v>16</v>
      </c>
      <c r="C18" s="9">
        <v>1190</v>
      </c>
      <c r="D18" s="9">
        <v>1227</v>
      </c>
      <c r="E18" s="10">
        <f t="shared" si="0"/>
        <v>37</v>
      </c>
      <c r="F18" s="11">
        <f t="shared" si="1"/>
        <v>3.1092436974789917</v>
      </c>
      <c r="G18" s="6">
        <v>12.887301754017436</v>
      </c>
    </row>
    <row r="19" spans="1:7" ht="12.75">
      <c r="A19" s="14" t="s">
        <v>433</v>
      </c>
      <c r="B19" s="8" t="s">
        <v>17</v>
      </c>
      <c r="C19" s="9">
        <v>343</v>
      </c>
      <c r="D19" s="9">
        <v>342</v>
      </c>
      <c r="E19" s="10">
        <f t="shared" si="0"/>
        <v>-1</v>
      </c>
      <c r="F19" s="11">
        <f t="shared" si="1"/>
        <v>-0.2915451895043732</v>
      </c>
      <c r="G19" s="6">
        <v>10.542540073982737</v>
      </c>
    </row>
    <row r="20" spans="1:7" ht="12.75">
      <c r="A20" s="14" t="s">
        <v>433</v>
      </c>
      <c r="B20" s="8" t="s">
        <v>18</v>
      </c>
      <c r="C20" s="9">
        <v>307</v>
      </c>
      <c r="D20" s="9">
        <v>334</v>
      </c>
      <c r="E20" s="10">
        <f t="shared" si="0"/>
        <v>27</v>
      </c>
      <c r="F20" s="11">
        <f t="shared" si="1"/>
        <v>8.794788273615636</v>
      </c>
      <c r="G20" s="6">
        <v>9.510250569476081</v>
      </c>
    </row>
    <row r="21" spans="1:7" ht="12.75">
      <c r="A21" s="14" t="s">
        <v>434</v>
      </c>
      <c r="B21" s="8" t="s">
        <v>20</v>
      </c>
      <c r="C21" s="9">
        <v>754</v>
      </c>
      <c r="D21" s="9">
        <v>811</v>
      </c>
      <c r="E21" s="5">
        <f t="shared" si="0"/>
        <v>57</v>
      </c>
      <c r="F21" s="6">
        <f t="shared" si="1"/>
        <v>7.5596816976127315</v>
      </c>
      <c r="G21" s="6">
        <v>7.935420743639922</v>
      </c>
    </row>
    <row r="22" spans="1:7" ht="12.75">
      <c r="A22" s="14" t="s">
        <v>434</v>
      </c>
      <c r="B22" s="8" t="s">
        <v>21</v>
      </c>
      <c r="C22" s="9">
        <v>1168</v>
      </c>
      <c r="D22" s="9">
        <v>1213</v>
      </c>
      <c r="E22" s="5">
        <f t="shared" si="0"/>
        <v>45</v>
      </c>
      <c r="F22" s="6">
        <f t="shared" si="1"/>
        <v>3.8527397260273974</v>
      </c>
      <c r="G22" s="6">
        <v>6.584518510476604</v>
      </c>
    </row>
    <row r="23" spans="1:7" ht="12.75">
      <c r="A23" s="14" t="s">
        <v>434</v>
      </c>
      <c r="B23" s="8" t="s">
        <v>22</v>
      </c>
      <c r="C23" s="9">
        <v>642</v>
      </c>
      <c r="D23" s="9">
        <v>692</v>
      </c>
      <c r="E23" s="5">
        <f t="shared" si="0"/>
        <v>50</v>
      </c>
      <c r="F23" s="6">
        <f t="shared" si="1"/>
        <v>7.78816199376947</v>
      </c>
      <c r="G23" s="6">
        <v>5.818059525811334</v>
      </c>
    </row>
    <row r="24" spans="1:7" ht="12.75">
      <c r="A24" s="14" t="s">
        <v>434</v>
      </c>
      <c r="B24" s="8" t="s">
        <v>23</v>
      </c>
      <c r="C24" s="9">
        <v>709</v>
      </c>
      <c r="D24" s="9">
        <v>718</v>
      </c>
      <c r="E24" s="5">
        <f t="shared" si="0"/>
        <v>9</v>
      </c>
      <c r="F24" s="6">
        <f t="shared" si="1"/>
        <v>1.2693935119887165</v>
      </c>
      <c r="G24" s="6">
        <v>7.346771717998568</v>
      </c>
    </row>
    <row r="25" spans="1:7" ht="12.75">
      <c r="A25" s="14" t="s">
        <v>434</v>
      </c>
      <c r="B25" s="8" t="s">
        <v>24</v>
      </c>
      <c r="C25" s="9">
        <v>792</v>
      </c>
      <c r="D25" s="9">
        <v>873</v>
      </c>
      <c r="E25" s="5">
        <f t="shared" si="0"/>
        <v>81</v>
      </c>
      <c r="F25" s="6">
        <f t="shared" si="1"/>
        <v>10.227272727272728</v>
      </c>
      <c r="G25" s="6">
        <v>7.508385654081017</v>
      </c>
    </row>
    <row r="26" spans="1:7" ht="12.75">
      <c r="A26" s="14" t="s">
        <v>434</v>
      </c>
      <c r="B26" s="8" t="s">
        <v>25</v>
      </c>
      <c r="C26" s="9">
        <v>946</v>
      </c>
      <c r="D26" s="9">
        <v>960</v>
      </c>
      <c r="E26" s="5">
        <f t="shared" si="0"/>
        <v>14</v>
      </c>
      <c r="F26" s="6">
        <f t="shared" si="1"/>
        <v>1.4799154334038054</v>
      </c>
      <c r="G26" s="6">
        <v>5.899705014749262</v>
      </c>
    </row>
    <row r="27" spans="1:7" ht="12.75">
      <c r="A27" s="14" t="s">
        <v>434</v>
      </c>
      <c r="B27" s="8" t="s">
        <v>26</v>
      </c>
      <c r="C27" s="9">
        <v>3531</v>
      </c>
      <c r="D27" s="9">
        <v>3663</v>
      </c>
      <c r="E27" s="5">
        <f t="shared" si="0"/>
        <v>132</v>
      </c>
      <c r="F27" s="6">
        <f t="shared" si="1"/>
        <v>3.7383177570093453</v>
      </c>
      <c r="G27" s="6">
        <v>4.924446117444612</v>
      </c>
    </row>
    <row r="28" spans="1:7" ht="12.75">
      <c r="A28" s="14" t="s">
        <v>434</v>
      </c>
      <c r="B28" s="8" t="s">
        <v>27</v>
      </c>
      <c r="C28" s="9">
        <v>1739</v>
      </c>
      <c r="D28" s="9">
        <v>1782</v>
      </c>
      <c r="E28" s="5">
        <f t="shared" si="0"/>
        <v>43</v>
      </c>
      <c r="F28" s="6">
        <f t="shared" si="1"/>
        <v>2.4726854514088554</v>
      </c>
      <c r="G28" s="6">
        <v>4.835558450016282</v>
      </c>
    </row>
    <row r="29" spans="1:7" ht="12.75">
      <c r="A29" s="14" t="s">
        <v>434</v>
      </c>
      <c r="B29" s="8" t="s">
        <v>28</v>
      </c>
      <c r="C29" s="9">
        <v>830</v>
      </c>
      <c r="D29" s="9">
        <v>870</v>
      </c>
      <c r="E29" s="5">
        <f t="shared" si="0"/>
        <v>40</v>
      </c>
      <c r="F29" s="6">
        <f t="shared" si="1"/>
        <v>4.819277108433735</v>
      </c>
      <c r="G29" s="6">
        <v>8.828901968743658</v>
      </c>
    </row>
    <row r="30" spans="1:7" ht="12.75">
      <c r="A30" s="14" t="s">
        <v>434</v>
      </c>
      <c r="B30" s="8" t="s">
        <v>29</v>
      </c>
      <c r="C30" s="9">
        <v>719</v>
      </c>
      <c r="D30" s="9">
        <v>806</v>
      </c>
      <c r="E30" s="5">
        <f t="shared" si="0"/>
        <v>87</v>
      </c>
      <c r="F30" s="6">
        <f t="shared" si="1"/>
        <v>12.100139082058414</v>
      </c>
      <c r="G30" s="6">
        <v>7.453301276123543</v>
      </c>
    </row>
    <row r="31" spans="1:7" ht="12.75">
      <c r="A31" s="14" t="s">
        <v>434</v>
      </c>
      <c r="B31" s="8" t="s">
        <v>30</v>
      </c>
      <c r="C31" s="9">
        <v>516</v>
      </c>
      <c r="D31" s="9">
        <v>514</v>
      </c>
      <c r="E31" s="5">
        <f t="shared" si="0"/>
        <v>-2</v>
      </c>
      <c r="F31" s="6">
        <f t="shared" si="1"/>
        <v>-0.3875968992248062</v>
      </c>
      <c r="G31" s="6">
        <v>7.23128868880135</v>
      </c>
    </row>
    <row r="32" spans="1:7" ht="12.75">
      <c r="A32" s="14" t="s">
        <v>434</v>
      </c>
      <c r="B32" s="8" t="s">
        <v>31</v>
      </c>
      <c r="C32" s="9">
        <v>743</v>
      </c>
      <c r="D32" s="9">
        <v>750</v>
      </c>
      <c r="E32" s="5">
        <f t="shared" si="0"/>
        <v>7</v>
      </c>
      <c r="F32" s="6">
        <f t="shared" si="1"/>
        <v>0.9421265141318977</v>
      </c>
      <c r="G32" s="6">
        <v>6.718022214260122</v>
      </c>
    </row>
    <row r="33" spans="1:7" ht="12.75">
      <c r="A33" s="14" t="s">
        <v>434</v>
      </c>
      <c r="B33" s="8" t="s">
        <v>32</v>
      </c>
      <c r="C33" s="9">
        <v>500</v>
      </c>
      <c r="D33" s="9">
        <v>589</v>
      </c>
      <c r="E33" s="5">
        <f t="shared" si="0"/>
        <v>89</v>
      </c>
      <c r="F33" s="6">
        <f t="shared" si="1"/>
        <v>17.8</v>
      </c>
      <c r="G33" s="6">
        <v>8.604821037253469</v>
      </c>
    </row>
    <row r="34" spans="1:7" ht="12.75">
      <c r="A34" s="14" t="s">
        <v>434</v>
      </c>
      <c r="B34" s="8" t="s">
        <v>33</v>
      </c>
      <c r="C34" s="9">
        <v>1522</v>
      </c>
      <c r="D34" s="9">
        <v>1554</v>
      </c>
      <c r="E34" s="5">
        <f t="shared" si="0"/>
        <v>32</v>
      </c>
      <c r="F34" s="6">
        <f t="shared" si="1"/>
        <v>2.102496714848883</v>
      </c>
      <c r="G34" s="6">
        <v>6.892575179632751</v>
      </c>
    </row>
    <row r="35" spans="1:7" ht="12.75">
      <c r="A35" s="14" t="s">
        <v>434</v>
      </c>
      <c r="B35" s="8" t="s">
        <v>34</v>
      </c>
      <c r="C35" s="9">
        <v>2327</v>
      </c>
      <c r="D35" s="9">
        <v>2386</v>
      </c>
      <c r="E35" s="5">
        <f t="shared" si="0"/>
        <v>59</v>
      </c>
      <c r="F35" s="6">
        <f t="shared" si="1"/>
        <v>2.5354533734422002</v>
      </c>
      <c r="G35" s="6">
        <v>7.213035460564105</v>
      </c>
    </row>
    <row r="36" spans="1:7" ht="12.75">
      <c r="A36" s="14" t="s">
        <v>434</v>
      </c>
      <c r="B36" s="8" t="s">
        <v>35</v>
      </c>
      <c r="C36" s="9">
        <v>962</v>
      </c>
      <c r="D36" s="9">
        <v>966</v>
      </c>
      <c r="E36" s="5">
        <f t="shared" si="0"/>
        <v>4</v>
      </c>
      <c r="F36" s="6">
        <f t="shared" si="1"/>
        <v>0.4158004158004158</v>
      </c>
      <c r="G36" s="6">
        <v>6.762338116905846</v>
      </c>
    </row>
    <row r="37" spans="1:7" ht="12.75">
      <c r="A37" s="14" t="s">
        <v>434</v>
      </c>
      <c r="B37" s="8" t="s">
        <v>36</v>
      </c>
      <c r="C37" s="9">
        <v>265</v>
      </c>
      <c r="D37" s="9">
        <v>285</v>
      </c>
      <c r="E37" s="5">
        <f t="shared" si="0"/>
        <v>20</v>
      </c>
      <c r="F37" s="6">
        <f t="shared" si="1"/>
        <v>7.547169811320755</v>
      </c>
      <c r="G37" s="6">
        <v>7.1232191952012</v>
      </c>
    </row>
    <row r="38" spans="1:7" ht="12.75">
      <c r="A38" s="14" t="s">
        <v>434</v>
      </c>
      <c r="B38" s="8" t="s">
        <v>37</v>
      </c>
      <c r="C38" s="9">
        <v>1441</v>
      </c>
      <c r="D38" s="9">
        <v>1499</v>
      </c>
      <c r="E38" s="5">
        <f t="shared" si="0"/>
        <v>58</v>
      </c>
      <c r="F38" s="6">
        <f t="shared" si="1"/>
        <v>4.02498265093685</v>
      </c>
      <c r="G38" s="6">
        <v>7.087135360030258</v>
      </c>
    </row>
    <row r="39" spans="1:7" ht="12.75">
      <c r="A39" s="14" t="s">
        <v>434</v>
      </c>
      <c r="B39" s="8" t="s">
        <v>38</v>
      </c>
      <c r="C39" s="9">
        <v>1227</v>
      </c>
      <c r="D39" s="9">
        <v>1296</v>
      </c>
      <c r="E39" s="5">
        <f t="shared" si="0"/>
        <v>69</v>
      </c>
      <c r="F39" s="6">
        <f t="shared" si="1"/>
        <v>5.623471882640587</v>
      </c>
      <c r="G39" s="6">
        <v>9.788519637462235</v>
      </c>
    </row>
    <row r="40" spans="1:7" ht="12.75">
      <c r="A40" s="14" t="s">
        <v>434</v>
      </c>
      <c r="B40" s="8" t="s">
        <v>39</v>
      </c>
      <c r="C40" s="9">
        <v>1519</v>
      </c>
      <c r="D40" s="9">
        <v>1554</v>
      </c>
      <c r="E40" s="5">
        <f t="shared" si="0"/>
        <v>35</v>
      </c>
      <c r="F40" s="6">
        <f t="shared" si="1"/>
        <v>2.3041474654377883</v>
      </c>
      <c r="G40" s="6">
        <v>10.510652688535679</v>
      </c>
    </row>
    <row r="41" spans="1:7" ht="12.75">
      <c r="A41" s="14" t="s">
        <v>434</v>
      </c>
      <c r="B41" s="8" t="s">
        <v>40</v>
      </c>
      <c r="C41" s="9">
        <v>512</v>
      </c>
      <c r="D41" s="9">
        <v>549</v>
      </c>
      <c r="E41" s="5">
        <f t="shared" si="0"/>
        <v>37</v>
      </c>
      <c r="F41" s="6">
        <f t="shared" si="1"/>
        <v>7.2265625</v>
      </c>
      <c r="G41" s="6">
        <v>7.1652310101801095</v>
      </c>
    </row>
    <row r="42" spans="1:7" ht="12.75">
      <c r="A42" s="14" t="s">
        <v>434</v>
      </c>
      <c r="B42" s="8" t="s">
        <v>41</v>
      </c>
      <c r="C42" s="9">
        <v>183</v>
      </c>
      <c r="D42" s="9">
        <v>200</v>
      </c>
      <c r="E42" s="5">
        <f t="shared" si="0"/>
        <v>17</v>
      </c>
      <c r="F42" s="6">
        <f t="shared" si="1"/>
        <v>9.289617486338798</v>
      </c>
      <c r="G42" s="6">
        <v>12.004801920768307</v>
      </c>
    </row>
    <row r="43" spans="1:8" ht="12.75">
      <c r="A43" s="14" t="s">
        <v>435</v>
      </c>
      <c r="B43" s="8" t="s">
        <v>42</v>
      </c>
      <c r="C43" s="9">
        <v>23669</v>
      </c>
      <c r="D43" s="9">
        <v>24439</v>
      </c>
      <c r="E43" s="5">
        <f t="shared" si="0"/>
        <v>770</v>
      </c>
      <c r="F43" s="6">
        <f t="shared" si="1"/>
        <v>3.2532003886940726</v>
      </c>
      <c r="G43" s="6">
        <v>5.5</v>
      </c>
      <c r="H43" s="17" t="s">
        <v>460</v>
      </c>
    </row>
    <row r="44" spans="1:7" ht="12.75">
      <c r="A44" s="14" t="s">
        <v>436</v>
      </c>
      <c r="B44" s="8" t="s">
        <v>43</v>
      </c>
      <c r="C44" s="9">
        <v>1784</v>
      </c>
      <c r="D44" s="9">
        <v>1820</v>
      </c>
      <c r="E44" s="5">
        <f t="shared" si="0"/>
        <v>36</v>
      </c>
      <c r="F44" s="6">
        <f t="shared" si="1"/>
        <v>2.0179372197309418</v>
      </c>
      <c r="G44" s="11">
        <v>16.32579834947973</v>
      </c>
    </row>
    <row r="45" spans="1:7" ht="12.75">
      <c r="A45" s="14" t="s">
        <v>436</v>
      </c>
      <c r="B45" s="8" t="s">
        <v>44</v>
      </c>
      <c r="C45" s="9">
        <v>1883</v>
      </c>
      <c r="D45" s="9">
        <v>2026</v>
      </c>
      <c r="E45" s="5">
        <f t="shared" si="0"/>
        <v>143</v>
      </c>
      <c r="F45" s="6">
        <f t="shared" si="1"/>
        <v>7.594264471587891</v>
      </c>
      <c r="G45" s="6">
        <v>10.86210594038173</v>
      </c>
    </row>
    <row r="46" spans="1:7" ht="12.75">
      <c r="A46" s="14" t="s">
        <v>436</v>
      </c>
      <c r="B46" s="8" t="s">
        <v>45</v>
      </c>
      <c r="C46" s="9">
        <v>2310</v>
      </c>
      <c r="D46" s="9">
        <v>2445</v>
      </c>
      <c r="E46" s="5">
        <f t="shared" si="0"/>
        <v>135</v>
      </c>
      <c r="F46" s="6">
        <f t="shared" si="1"/>
        <v>5.844155844155844</v>
      </c>
      <c r="G46" s="6">
        <v>11.621827169883069</v>
      </c>
    </row>
    <row r="47" spans="1:7" ht="12.75">
      <c r="A47" s="14" t="s">
        <v>436</v>
      </c>
      <c r="B47" s="8" t="s">
        <v>46</v>
      </c>
      <c r="C47" s="9">
        <v>639</v>
      </c>
      <c r="D47" s="9">
        <v>650</v>
      </c>
      <c r="E47" s="5">
        <f t="shared" si="0"/>
        <v>11</v>
      </c>
      <c r="F47" s="6">
        <f t="shared" si="1"/>
        <v>1.7214397496087637</v>
      </c>
      <c r="G47" s="6">
        <v>13.615416841223293</v>
      </c>
    </row>
    <row r="48" spans="1:7" ht="12.75">
      <c r="A48" s="14" t="s">
        <v>436</v>
      </c>
      <c r="B48" s="8" t="s">
        <v>47</v>
      </c>
      <c r="C48" s="9">
        <v>1452</v>
      </c>
      <c r="D48" s="9">
        <v>1536</v>
      </c>
      <c r="E48" s="5">
        <f t="shared" si="0"/>
        <v>84</v>
      </c>
      <c r="F48" s="6">
        <f t="shared" si="1"/>
        <v>5.785123966942149</v>
      </c>
      <c r="G48" s="6">
        <v>12.293901072514807</v>
      </c>
    </row>
    <row r="49" spans="1:7" ht="12.75">
      <c r="A49" s="14" t="s">
        <v>436</v>
      </c>
      <c r="B49" s="8" t="s">
        <v>48</v>
      </c>
      <c r="C49" s="9">
        <v>517</v>
      </c>
      <c r="D49" s="9">
        <v>544</v>
      </c>
      <c r="E49" s="5">
        <f t="shared" si="0"/>
        <v>27</v>
      </c>
      <c r="F49" s="6">
        <f t="shared" si="1"/>
        <v>5.222437137330754</v>
      </c>
      <c r="G49" s="6">
        <v>17.313812858052195</v>
      </c>
    </row>
    <row r="50" spans="1:7" ht="12.75">
      <c r="A50" s="14" t="s">
        <v>436</v>
      </c>
      <c r="B50" s="8" t="s">
        <v>49</v>
      </c>
      <c r="C50" s="9">
        <v>708</v>
      </c>
      <c r="D50" s="9">
        <v>716</v>
      </c>
      <c r="E50" s="5">
        <f t="shared" si="0"/>
        <v>8</v>
      </c>
      <c r="F50" s="6">
        <f t="shared" si="1"/>
        <v>1.1299435028248588</v>
      </c>
      <c r="G50" s="6">
        <v>14.27147697827387</v>
      </c>
    </row>
    <row r="51" spans="1:7" ht="12.75">
      <c r="A51" s="14" t="s">
        <v>436</v>
      </c>
      <c r="B51" s="8" t="s">
        <v>50</v>
      </c>
      <c r="C51" s="9">
        <v>584</v>
      </c>
      <c r="D51" s="9">
        <v>618</v>
      </c>
      <c r="E51" s="5">
        <f t="shared" si="0"/>
        <v>34</v>
      </c>
      <c r="F51" s="6">
        <f t="shared" si="1"/>
        <v>5.821917808219178</v>
      </c>
      <c r="G51" s="6">
        <v>15.981380915438322</v>
      </c>
    </row>
    <row r="52" spans="1:7" ht="12.75">
      <c r="A52" s="14" t="s">
        <v>436</v>
      </c>
      <c r="B52" s="8" t="s">
        <v>51</v>
      </c>
      <c r="C52" s="9">
        <v>443</v>
      </c>
      <c r="D52" s="9">
        <v>460</v>
      </c>
      <c r="E52" s="5">
        <f t="shared" si="0"/>
        <v>17</v>
      </c>
      <c r="F52" s="6">
        <f t="shared" si="1"/>
        <v>3.837471783295711</v>
      </c>
      <c r="G52" s="6">
        <v>15.614392396469789</v>
      </c>
    </row>
    <row r="53" spans="1:7" ht="12.75">
      <c r="A53" s="14" t="s">
        <v>436</v>
      </c>
      <c r="B53" s="8" t="s">
        <v>52</v>
      </c>
      <c r="C53" s="9">
        <v>697</v>
      </c>
      <c r="D53" s="9">
        <v>740</v>
      </c>
      <c r="E53" s="5">
        <f t="shared" si="0"/>
        <v>43</v>
      </c>
      <c r="F53" s="6">
        <f t="shared" si="1"/>
        <v>6.169296987087518</v>
      </c>
      <c r="G53" s="6">
        <v>15.958593918481778</v>
      </c>
    </row>
    <row r="54" spans="1:7" ht="12.75">
      <c r="A54" s="14" t="s">
        <v>436</v>
      </c>
      <c r="B54" s="8" t="s">
        <v>53</v>
      </c>
      <c r="C54" s="9">
        <v>446</v>
      </c>
      <c r="D54" s="9">
        <v>468</v>
      </c>
      <c r="E54" s="5">
        <f t="shared" si="0"/>
        <v>22</v>
      </c>
      <c r="F54" s="6">
        <f t="shared" si="1"/>
        <v>4.932735426008969</v>
      </c>
      <c r="G54" s="6">
        <v>19.805332204824374</v>
      </c>
    </row>
    <row r="55" spans="1:7" ht="12.75">
      <c r="A55" s="14" t="s">
        <v>436</v>
      </c>
      <c r="B55" s="8" t="s">
        <v>54</v>
      </c>
      <c r="C55" s="9">
        <v>1468</v>
      </c>
      <c r="D55" s="9">
        <v>1506</v>
      </c>
      <c r="E55" s="5">
        <f t="shared" si="0"/>
        <v>38</v>
      </c>
      <c r="F55" s="6">
        <f t="shared" si="1"/>
        <v>2.588555858310627</v>
      </c>
      <c r="G55" s="6">
        <v>11.509361864730607</v>
      </c>
    </row>
    <row r="56" spans="1:7" ht="12.75">
      <c r="A56" s="14" t="s">
        <v>436</v>
      </c>
      <c r="B56" s="8" t="s">
        <v>55</v>
      </c>
      <c r="C56" s="9">
        <v>508</v>
      </c>
      <c r="D56" s="9">
        <v>524</v>
      </c>
      <c r="E56" s="5">
        <f t="shared" si="0"/>
        <v>16</v>
      </c>
      <c r="F56" s="6">
        <f t="shared" si="1"/>
        <v>3.149606299212598</v>
      </c>
      <c r="G56" s="6">
        <v>13.11639549436796</v>
      </c>
    </row>
    <row r="57" spans="1:7" ht="12.75">
      <c r="A57" s="14" t="s">
        <v>436</v>
      </c>
      <c r="B57" s="8" t="s">
        <v>56</v>
      </c>
      <c r="C57" s="9">
        <v>335</v>
      </c>
      <c r="D57" s="9">
        <v>350</v>
      </c>
      <c r="E57" s="5">
        <f t="shared" si="0"/>
        <v>15</v>
      </c>
      <c r="F57" s="6">
        <f t="shared" si="1"/>
        <v>4.477611940298507</v>
      </c>
      <c r="G57" s="6">
        <v>12.82991202346041</v>
      </c>
    </row>
    <row r="58" spans="1:7" ht="12.75">
      <c r="A58" s="14" t="s">
        <v>436</v>
      </c>
      <c r="B58" s="8" t="s">
        <v>57</v>
      </c>
      <c r="C58" s="9">
        <v>280</v>
      </c>
      <c r="D58" s="9">
        <v>267</v>
      </c>
      <c r="E58" s="5">
        <f t="shared" si="0"/>
        <v>-13</v>
      </c>
      <c r="F58" s="6">
        <f t="shared" si="1"/>
        <v>-4.642857142857143</v>
      </c>
      <c r="G58" s="6">
        <v>16.09403254972875</v>
      </c>
    </row>
    <row r="59" spans="1:7" ht="12.75">
      <c r="A59" s="14" t="s">
        <v>436</v>
      </c>
      <c r="B59" s="8" t="s">
        <v>58</v>
      </c>
      <c r="C59" s="9">
        <v>171</v>
      </c>
      <c r="D59" s="9">
        <v>167</v>
      </c>
      <c r="E59" s="5">
        <f t="shared" si="0"/>
        <v>-4</v>
      </c>
      <c r="F59" s="6">
        <f t="shared" si="1"/>
        <v>-2.3391812865497075</v>
      </c>
      <c r="G59" s="6">
        <v>15.209471766848818</v>
      </c>
    </row>
    <row r="60" spans="1:7" ht="12.75">
      <c r="A60" s="14" t="s">
        <v>436</v>
      </c>
      <c r="B60" s="8" t="s">
        <v>59</v>
      </c>
      <c r="C60" s="9">
        <v>98</v>
      </c>
      <c r="D60" s="9">
        <v>92</v>
      </c>
      <c r="E60" s="5">
        <f t="shared" si="0"/>
        <v>-6</v>
      </c>
      <c r="F60" s="6">
        <f t="shared" si="1"/>
        <v>-6.122448979591836</v>
      </c>
      <c r="G60" s="6">
        <v>11.689961880559085</v>
      </c>
    </row>
    <row r="61" spans="1:7" ht="12.75">
      <c r="A61" s="14" t="s">
        <v>436</v>
      </c>
      <c r="B61" s="8" t="s">
        <v>60</v>
      </c>
      <c r="C61" s="9">
        <v>60</v>
      </c>
      <c r="D61" s="9">
        <v>59</v>
      </c>
      <c r="E61" s="5">
        <f t="shared" si="0"/>
        <v>-1</v>
      </c>
      <c r="F61" s="6">
        <f t="shared" si="1"/>
        <v>-1.6666666666666667</v>
      </c>
      <c r="G61" s="6">
        <v>5.864811133200795</v>
      </c>
    </row>
    <row r="62" spans="1:7" ht="12.75">
      <c r="A62" s="14" t="s">
        <v>436</v>
      </c>
      <c r="B62" s="8" t="s">
        <v>61</v>
      </c>
      <c r="C62" s="9">
        <v>326</v>
      </c>
      <c r="D62" s="9">
        <v>346</v>
      </c>
      <c r="E62" s="5">
        <f t="shared" si="0"/>
        <v>20</v>
      </c>
      <c r="F62" s="6">
        <f t="shared" si="1"/>
        <v>6.134969325153374</v>
      </c>
      <c r="G62" s="6">
        <v>10.173478388709203</v>
      </c>
    </row>
    <row r="63" spans="1:7" ht="12.75">
      <c r="A63" s="14" t="s">
        <v>436</v>
      </c>
      <c r="B63" s="8" t="s">
        <v>62</v>
      </c>
      <c r="C63" s="9">
        <v>139</v>
      </c>
      <c r="D63" s="9">
        <v>144</v>
      </c>
      <c r="E63" s="5">
        <f t="shared" si="0"/>
        <v>5</v>
      </c>
      <c r="F63" s="6">
        <f t="shared" si="1"/>
        <v>3.597122302158273</v>
      </c>
      <c r="G63" s="6">
        <v>10.06993006993007</v>
      </c>
    </row>
    <row r="64" spans="1:7" ht="12.75">
      <c r="A64" s="14" t="s">
        <v>436</v>
      </c>
      <c r="B64" s="8" t="s">
        <v>63</v>
      </c>
      <c r="C64" s="9">
        <v>107</v>
      </c>
      <c r="D64" s="9">
        <v>98</v>
      </c>
      <c r="E64" s="5">
        <f t="shared" si="0"/>
        <v>-9</v>
      </c>
      <c r="F64" s="6">
        <f t="shared" si="1"/>
        <v>-8.411214953271028</v>
      </c>
      <c r="G64" s="6">
        <v>10.606060606060606</v>
      </c>
    </row>
    <row r="65" spans="1:7" ht="12.75">
      <c r="A65" s="14" t="s">
        <v>436</v>
      </c>
      <c r="B65" s="8" t="s">
        <v>64</v>
      </c>
      <c r="C65" s="9">
        <v>93</v>
      </c>
      <c r="D65" s="9">
        <v>92</v>
      </c>
      <c r="E65" s="5">
        <f t="shared" si="0"/>
        <v>-1</v>
      </c>
      <c r="F65" s="6">
        <f t="shared" si="1"/>
        <v>-1.0752688172043012</v>
      </c>
      <c r="G65" s="6">
        <v>7.455429497568882</v>
      </c>
    </row>
    <row r="66" spans="1:7" ht="12.75">
      <c r="A66" s="14" t="s">
        <v>437</v>
      </c>
      <c r="B66" s="8" t="s">
        <v>65</v>
      </c>
      <c r="C66" s="9">
        <v>1486</v>
      </c>
      <c r="D66" s="9">
        <v>1557</v>
      </c>
      <c r="E66" s="5">
        <f t="shared" si="0"/>
        <v>71</v>
      </c>
      <c r="F66" s="6">
        <f t="shared" si="1"/>
        <v>4.77792732166891</v>
      </c>
      <c r="G66" s="6">
        <v>9.020857473928158</v>
      </c>
    </row>
    <row r="67" spans="1:7" ht="12.75">
      <c r="A67" s="14" t="s">
        <v>437</v>
      </c>
      <c r="B67" s="8" t="s">
        <v>66</v>
      </c>
      <c r="C67" s="9">
        <v>2220</v>
      </c>
      <c r="D67" s="9">
        <v>2256</v>
      </c>
      <c r="E67" s="5">
        <f t="shared" si="0"/>
        <v>36</v>
      </c>
      <c r="F67" s="6">
        <f t="shared" si="1"/>
        <v>1.6216216216216217</v>
      </c>
      <c r="G67" s="6">
        <v>11.844384942510631</v>
      </c>
    </row>
    <row r="68" spans="1:7" ht="12.75">
      <c r="A68" s="14" t="s">
        <v>437</v>
      </c>
      <c r="B68" s="8" t="s">
        <v>67</v>
      </c>
      <c r="C68" s="9">
        <v>185</v>
      </c>
      <c r="D68" s="9">
        <v>198</v>
      </c>
      <c r="E68" s="5">
        <f aca="true" t="shared" si="2" ref="E68:E131">D68-C68</f>
        <v>13</v>
      </c>
      <c r="F68" s="6">
        <f aca="true" t="shared" si="3" ref="F68:F131">((D68-C68)/C68*100)</f>
        <v>7.027027027027027</v>
      </c>
      <c r="G68" s="6">
        <v>12.007277137659187</v>
      </c>
    </row>
    <row r="69" spans="1:7" ht="12.75">
      <c r="A69" s="14" t="s">
        <v>437</v>
      </c>
      <c r="B69" s="8" t="s">
        <v>68</v>
      </c>
      <c r="C69" s="9">
        <v>120</v>
      </c>
      <c r="D69" s="9">
        <v>119</v>
      </c>
      <c r="E69" s="5">
        <f t="shared" si="2"/>
        <v>-1</v>
      </c>
      <c r="F69" s="6">
        <f t="shared" si="3"/>
        <v>-0.8333333333333334</v>
      </c>
      <c r="G69" s="6">
        <v>9.62004850444624</v>
      </c>
    </row>
    <row r="70" spans="1:7" ht="12.75">
      <c r="A70" s="14" t="s">
        <v>437</v>
      </c>
      <c r="B70" s="8" t="s">
        <v>69</v>
      </c>
      <c r="C70" s="9">
        <v>149</v>
      </c>
      <c r="D70" s="9">
        <v>150</v>
      </c>
      <c r="E70" s="5">
        <f t="shared" si="2"/>
        <v>1</v>
      </c>
      <c r="F70" s="6">
        <f t="shared" si="3"/>
        <v>0.6711409395973155</v>
      </c>
      <c r="G70" s="6">
        <v>10.901162790697674</v>
      </c>
    </row>
    <row r="71" spans="1:7" ht="12.75">
      <c r="A71" s="14" t="s">
        <v>437</v>
      </c>
      <c r="B71" s="8" t="s">
        <v>70</v>
      </c>
      <c r="C71" s="9">
        <v>140</v>
      </c>
      <c r="D71" s="9">
        <v>144</v>
      </c>
      <c r="E71" s="5">
        <f t="shared" si="2"/>
        <v>4</v>
      </c>
      <c r="F71" s="6">
        <f t="shared" si="3"/>
        <v>2.857142857142857</v>
      </c>
      <c r="G71" s="6">
        <v>9.72972972972973</v>
      </c>
    </row>
    <row r="72" spans="1:7" ht="12.75">
      <c r="A72" s="14" t="s">
        <v>437</v>
      </c>
      <c r="B72" s="8" t="s">
        <v>71</v>
      </c>
      <c r="C72" s="9">
        <v>230</v>
      </c>
      <c r="D72" s="9">
        <v>229</v>
      </c>
      <c r="E72" s="5">
        <f t="shared" si="2"/>
        <v>-1</v>
      </c>
      <c r="F72" s="6">
        <f t="shared" si="3"/>
        <v>-0.43478260869565216</v>
      </c>
      <c r="G72" s="6">
        <v>10.470964791952445</v>
      </c>
    </row>
    <row r="73" spans="1:7" ht="12.75">
      <c r="A73" s="14" t="s">
        <v>437</v>
      </c>
      <c r="B73" s="8" t="s">
        <v>72</v>
      </c>
      <c r="C73" s="9">
        <v>430</v>
      </c>
      <c r="D73" s="9">
        <v>446</v>
      </c>
      <c r="E73" s="5">
        <f t="shared" si="2"/>
        <v>16</v>
      </c>
      <c r="F73" s="6">
        <f t="shared" si="3"/>
        <v>3.7209302325581395</v>
      </c>
      <c r="G73" s="6">
        <v>12.7537889619674</v>
      </c>
    </row>
    <row r="74" spans="1:7" ht="12.75">
      <c r="A74" s="14" t="s">
        <v>437</v>
      </c>
      <c r="B74" s="8" t="s">
        <v>73</v>
      </c>
      <c r="C74" s="9">
        <v>441</v>
      </c>
      <c r="D74" s="9">
        <v>455</v>
      </c>
      <c r="E74" s="5">
        <f t="shared" si="2"/>
        <v>14</v>
      </c>
      <c r="F74" s="6">
        <f t="shared" si="3"/>
        <v>3.1746031746031744</v>
      </c>
      <c r="G74" s="6">
        <v>12.418122270742359</v>
      </c>
    </row>
    <row r="75" spans="1:7" ht="12.75">
      <c r="A75" s="14" t="s">
        <v>437</v>
      </c>
      <c r="B75" s="8" t="s">
        <v>74</v>
      </c>
      <c r="C75" s="9">
        <v>242</v>
      </c>
      <c r="D75" s="9">
        <v>253</v>
      </c>
      <c r="E75" s="5">
        <f t="shared" si="2"/>
        <v>11</v>
      </c>
      <c r="F75" s="6">
        <f t="shared" si="3"/>
        <v>4.545454545454546</v>
      </c>
      <c r="G75" s="6">
        <v>13.088463528194517</v>
      </c>
    </row>
    <row r="76" spans="1:7" ht="12.75">
      <c r="A76" s="14" t="s">
        <v>437</v>
      </c>
      <c r="B76" s="8" t="s">
        <v>75</v>
      </c>
      <c r="C76" s="9">
        <v>310</v>
      </c>
      <c r="D76" s="9">
        <v>312</v>
      </c>
      <c r="E76" s="5">
        <f t="shared" si="2"/>
        <v>2</v>
      </c>
      <c r="F76" s="6">
        <f t="shared" si="3"/>
        <v>0.6451612903225806</v>
      </c>
      <c r="G76" s="6">
        <v>11.391018619934282</v>
      </c>
    </row>
    <row r="77" spans="1:7" ht="12.75">
      <c r="A77" s="14" t="s">
        <v>437</v>
      </c>
      <c r="B77" s="8" t="s">
        <v>76</v>
      </c>
      <c r="C77" s="9">
        <v>335</v>
      </c>
      <c r="D77" s="9">
        <v>328</v>
      </c>
      <c r="E77" s="5">
        <f t="shared" si="2"/>
        <v>-7</v>
      </c>
      <c r="F77" s="6">
        <f t="shared" si="3"/>
        <v>-2.0895522388059704</v>
      </c>
      <c r="G77" s="6">
        <v>9.990862016448371</v>
      </c>
    </row>
    <row r="78" spans="1:7" ht="12.75">
      <c r="A78" s="14" t="s">
        <v>437</v>
      </c>
      <c r="B78" s="8" t="s">
        <v>77</v>
      </c>
      <c r="C78" s="9">
        <v>363</v>
      </c>
      <c r="D78" s="9">
        <v>366</v>
      </c>
      <c r="E78" s="5">
        <f t="shared" si="2"/>
        <v>3</v>
      </c>
      <c r="F78" s="6">
        <f t="shared" si="3"/>
        <v>0.8264462809917356</v>
      </c>
      <c r="G78" s="6">
        <v>9.636650868878357</v>
      </c>
    </row>
    <row r="79" spans="1:7" ht="12.75">
      <c r="A79" s="14" t="s">
        <v>437</v>
      </c>
      <c r="B79" s="8" t="s">
        <v>78</v>
      </c>
      <c r="C79" s="9">
        <v>1078</v>
      </c>
      <c r="D79" s="9">
        <v>1185</v>
      </c>
      <c r="E79" s="5">
        <f t="shared" si="2"/>
        <v>107</v>
      </c>
      <c r="F79" s="6">
        <f t="shared" si="3"/>
        <v>9.925788497217068</v>
      </c>
      <c r="G79" s="6">
        <v>12.768020687425924</v>
      </c>
    </row>
    <row r="80" spans="1:7" ht="12.75">
      <c r="A80" s="14" t="s">
        <v>437</v>
      </c>
      <c r="B80" s="8" t="s">
        <v>79</v>
      </c>
      <c r="C80" s="9">
        <v>1089</v>
      </c>
      <c r="D80" s="9">
        <v>1125</v>
      </c>
      <c r="E80" s="5">
        <f t="shared" si="2"/>
        <v>36</v>
      </c>
      <c r="F80" s="6">
        <f t="shared" si="3"/>
        <v>3.3057851239669422</v>
      </c>
      <c r="G80" s="6">
        <v>13.634710944127985</v>
      </c>
    </row>
    <row r="81" spans="1:7" ht="12.75">
      <c r="A81" s="14" t="s">
        <v>437</v>
      </c>
      <c r="B81" s="8" t="s">
        <v>80</v>
      </c>
      <c r="C81" s="9">
        <v>508</v>
      </c>
      <c r="D81" s="9">
        <v>516</v>
      </c>
      <c r="E81" s="5">
        <f t="shared" si="2"/>
        <v>8</v>
      </c>
      <c r="F81" s="6">
        <f t="shared" si="3"/>
        <v>1.574803149606299</v>
      </c>
      <c r="G81" s="6">
        <v>12.647058823529411</v>
      </c>
    </row>
    <row r="82" spans="1:7" ht="12.75">
      <c r="A82" s="14" t="s">
        <v>437</v>
      </c>
      <c r="B82" s="8" t="s">
        <v>81</v>
      </c>
      <c r="C82" s="9">
        <v>665</v>
      </c>
      <c r="D82" s="9">
        <v>677</v>
      </c>
      <c r="E82" s="5">
        <f t="shared" si="2"/>
        <v>12</v>
      </c>
      <c r="F82" s="6">
        <f t="shared" si="3"/>
        <v>1.8045112781954888</v>
      </c>
      <c r="G82" s="6">
        <v>11.71280276816609</v>
      </c>
    </row>
    <row r="83" spans="1:7" ht="12.75">
      <c r="A83" s="14" t="s">
        <v>437</v>
      </c>
      <c r="B83" s="8" t="s">
        <v>82</v>
      </c>
      <c r="C83" s="9">
        <v>1113</v>
      </c>
      <c r="D83" s="9">
        <v>1142</v>
      </c>
      <c r="E83" s="5">
        <f t="shared" si="2"/>
        <v>29</v>
      </c>
      <c r="F83" s="6">
        <f t="shared" si="3"/>
        <v>2.605570530098832</v>
      </c>
      <c r="G83" s="6">
        <v>13.48128910400189</v>
      </c>
    </row>
    <row r="84" spans="1:7" ht="12.75">
      <c r="A84" s="14" t="s">
        <v>437</v>
      </c>
      <c r="B84" s="8" t="s">
        <v>83</v>
      </c>
      <c r="C84" s="9">
        <v>650</v>
      </c>
      <c r="D84" s="9">
        <v>679</v>
      </c>
      <c r="E84" s="5">
        <f t="shared" si="2"/>
        <v>29</v>
      </c>
      <c r="F84" s="6">
        <f t="shared" si="3"/>
        <v>4.461538461538462</v>
      </c>
      <c r="G84" s="6">
        <v>18.50640501499046</v>
      </c>
    </row>
    <row r="85" spans="1:7" ht="12.75">
      <c r="A85" s="14" t="s">
        <v>437</v>
      </c>
      <c r="B85" s="8" t="s">
        <v>84</v>
      </c>
      <c r="C85" s="9">
        <v>686</v>
      </c>
      <c r="D85" s="9">
        <v>682</v>
      </c>
      <c r="E85" s="5">
        <f t="shared" si="2"/>
        <v>-4</v>
      </c>
      <c r="F85" s="6">
        <f t="shared" si="3"/>
        <v>-0.5830903790087464</v>
      </c>
      <c r="G85" s="6">
        <v>16.362763915547024</v>
      </c>
    </row>
    <row r="86" spans="1:7" ht="12.75">
      <c r="A86" s="14" t="s">
        <v>437</v>
      </c>
      <c r="B86" s="8" t="s">
        <v>85</v>
      </c>
      <c r="C86" s="9">
        <v>251</v>
      </c>
      <c r="D86" s="9">
        <v>263</v>
      </c>
      <c r="E86" s="5">
        <f t="shared" si="2"/>
        <v>12</v>
      </c>
      <c r="F86" s="6">
        <f t="shared" si="3"/>
        <v>4.780876494023905</v>
      </c>
      <c r="G86" s="6">
        <v>14.193200215866163</v>
      </c>
    </row>
    <row r="87" spans="1:7" ht="12.75">
      <c r="A87" s="14" t="s">
        <v>437</v>
      </c>
      <c r="B87" s="8" t="s">
        <v>86</v>
      </c>
      <c r="C87" s="9">
        <v>114</v>
      </c>
      <c r="D87" s="9">
        <v>111</v>
      </c>
      <c r="E87" s="5">
        <f t="shared" si="2"/>
        <v>-3</v>
      </c>
      <c r="F87" s="6">
        <f t="shared" si="3"/>
        <v>-2.631578947368421</v>
      </c>
      <c r="G87" s="6">
        <v>13.136094674556212</v>
      </c>
    </row>
    <row r="88" spans="1:7" ht="12.75">
      <c r="A88" s="14" t="s">
        <v>437</v>
      </c>
      <c r="B88" s="8" t="s">
        <v>87</v>
      </c>
      <c r="C88" s="9">
        <v>500</v>
      </c>
      <c r="D88" s="9">
        <v>533</v>
      </c>
      <c r="E88" s="5">
        <f t="shared" si="2"/>
        <v>33</v>
      </c>
      <c r="F88" s="6">
        <f t="shared" si="3"/>
        <v>6.6000000000000005</v>
      </c>
      <c r="G88" s="6">
        <v>13.11515748031496</v>
      </c>
    </row>
    <row r="89" spans="1:7" ht="12.75">
      <c r="A89" s="14" t="s">
        <v>437</v>
      </c>
      <c r="B89" s="8" t="s">
        <v>88</v>
      </c>
      <c r="C89" s="9">
        <v>163</v>
      </c>
      <c r="D89" s="9">
        <v>161</v>
      </c>
      <c r="E89" s="5">
        <f t="shared" si="2"/>
        <v>-2</v>
      </c>
      <c r="F89" s="6">
        <f t="shared" si="3"/>
        <v>-1.2269938650306749</v>
      </c>
      <c r="G89" s="6">
        <v>11.908284023668639</v>
      </c>
    </row>
    <row r="90" spans="1:7" ht="12.75">
      <c r="A90" s="14" t="s">
        <v>437</v>
      </c>
      <c r="B90" s="8" t="s">
        <v>89</v>
      </c>
      <c r="C90" s="9">
        <v>178</v>
      </c>
      <c r="D90" s="9">
        <v>188</v>
      </c>
      <c r="E90" s="5">
        <f t="shared" si="2"/>
        <v>10</v>
      </c>
      <c r="F90" s="6">
        <f t="shared" si="3"/>
        <v>5.617977528089887</v>
      </c>
      <c r="G90" s="6">
        <v>9.3812375249501</v>
      </c>
    </row>
    <row r="91" spans="1:7" ht="12.75">
      <c r="A91" s="14" t="s">
        <v>437</v>
      </c>
      <c r="B91" s="8" t="s">
        <v>90</v>
      </c>
      <c r="C91" s="9">
        <v>77</v>
      </c>
      <c r="D91" s="9">
        <v>76</v>
      </c>
      <c r="E91" s="5">
        <f t="shared" si="2"/>
        <v>-1</v>
      </c>
      <c r="F91" s="6">
        <f t="shared" si="3"/>
        <v>-1.2987012987012987</v>
      </c>
      <c r="G91" s="6">
        <v>7.502467917077986</v>
      </c>
    </row>
    <row r="92" spans="1:7" ht="12.75">
      <c r="A92" s="14" t="s">
        <v>438</v>
      </c>
      <c r="B92" s="8" t="s">
        <v>91</v>
      </c>
      <c r="C92" s="9">
        <v>3259</v>
      </c>
      <c r="D92" s="9">
        <v>3438</v>
      </c>
      <c r="E92" s="5">
        <f t="shared" si="2"/>
        <v>179</v>
      </c>
      <c r="F92" s="6">
        <f t="shared" si="3"/>
        <v>5.492482356551089</v>
      </c>
      <c r="G92" s="6">
        <v>8.012865333519787</v>
      </c>
    </row>
    <row r="93" spans="1:7" ht="12.75">
      <c r="A93" s="14" t="s">
        <v>438</v>
      </c>
      <c r="B93" s="8" t="s">
        <v>92</v>
      </c>
      <c r="C93" s="9">
        <v>1115</v>
      </c>
      <c r="D93" s="9">
        <v>1140</v>
      </c>
      <c r="E93" s="5">
        <f t="shared" si="2"/>
        <v>25</v>
      </c>
      <c r="F93" s="6">
        <f t="shared" si="3"/>
        <v>2.242152466367713</v>
      </c>
      <c r="G93" s="6">
        <v>6.70391061452514</v>
      </c>
    </row>
    <row r="94" spans="1:7" ht="12.75">
      <c r="A94" s="14" t="s">
        <v>438</v>
      </c>
      <c r="B94" s="8" t="s">
        <v>93</v>
      </c>
      <c r="C94" s="9">
        <v>2007</v>
      </c>
      <c r="D94" s="9">
        <v>2014</v>
      </c>
      <c r="E94" s="5">
        <f t="shared" si="2"/>
        <v>7</v>
      </c>
      <c r="F94" s="6">
        <f t="shared" si="3"/>
        <v>0.3487792725460887</v>
      </c>
      <c r="G94" s="6">
        <v>10.547816067874725</v>
      </c>
    </row>
    <row r="95" spans="1:7" ht="12.75">
      <c r="A95" s="14" t="s">
        <v>438</v>
      </c>
      <c r="B95" s="8" t="s">
        <v>94</v>
      </c>
      <c r="C95" s="9">
        <v>293</v>
      </c>
      <c r="D95" s="9">
        <v>314</v>
      </c>
      <c r="E95" s="5">
        <f t="shared" si="2"/>
        <v>21</v>
      </c>
      <c r="F95" s="6">
        <f t="shared" si="3"/>
        <v>7.167235494880546</v>
      </c>
      <c r="G95" s="6">
        <v>7.442521924626688</v>
      </c>
    </row>
    <row r="96" spans="1:7" ht="12.75">
      <c r="A96" s="14" t="s">
        <v>438</v>
      </c>
      <c r="B96" s="8" t="s">
        <v>95</v>
      </c>
      <c r="C96" s="9">
        <v>68</v>
      </c>
      <c r="D96" s="9">
        <v>62</v>
      </c>
      <c r="E96" s="5">
        <f t="shared" si="2"/>
        <v>-6</v>
      </c>
      <c r="F96" s="6">
        <f t="shared" si="3"/>
        <v>-8.823529411764707</v>
      </c>
      <c r="G96" s="6">
        <v>9.904153354632587</v>
      </c>
    </row>
    <row r="97" spans="1:7" ht="12.75">
      <c r="A97" s="14" t="s">
        <v>438</v>
      </c>
      <c r="B97" s="8" t="s">
        <v>96</v>
      </c>
      <c r="C97" s="9">
        <v>196</v>
      </c>
      <c r="D97" s="9">
        <v>212</v>
      </c>
      <c r="E97" s="5">
        <f t="shared" si="2"/>
        <v>16</v>
      </c>
      <c r="F97" s="6">
        <f t="shared" si="3"/>
        <v>8.16326530612245</v>
      </c>
      <c r="G97" s="6">
        <v>9.9577266322217</v>
      </c>
    </row>
    <row r="98" spans="1:7" ht="12.75">
      <c r="A98" s="14" t="s">
        <v>438</v>
      </c>
      <c r="B98" s="8" t="s">
        <v>97</v>
      </c>
      <c r="C98" s="9">
        <v>217</v>
      </c>
      <c r="D98" s="9">
        <v>228</v>
      </c>
      <c r="E98" s="5">
        <f t="shared" si="2"/>
        <v>11</v>
      </c>
      <c r="F98" s="6">
        <f t="shared" si="3"/>
        <v>5.0691244239631335</v>
      </c>
      <c r="G98" s="6">
        <v>8.110992529348986</v>
      </c>
    </row>
    <row r="99" spans="1:7" ht="12.75">
      <c r="A99" s="14" t="s">
        <v>438</v>
      </c>
      <c r="B99" s="8" t="s">
        <v>98</v>
      </c>
      <c r="C99" s="9">
        <v>61</v>
      </c>
      <c r="D99" s="9">
        <v>58</v>
      </c>
      <c r="E99" s="5">
        <f t="shared" si="2"/>
        <v>-3</v>
      </c>
      <c r="F99" s="6">
        <f t="shared" si="3"/>
        <v>-4.918032786885246</v>
      </c>
      <c r="G99" s="6">
        <v>3.8640906062624913</v>
      </c>
    </row>
    <row r="100" spans="1:7" ht="12.75">
      <c r="A100" s="14" t="s">
        <v>438</v>
      </c>
      <c r="B100" s="8" t="s">
        <v>99</v>
      </c>
      <c r="C100" s="9">
        <v>245</v>
      </c>
      <c r="D100" s="9">
        <v>242</v>
      </c>
      <c r="E100" s="5">
        <f t="shared" si="2"/>
        <v>-3</v>
      </c>
      <c r="F100" s="6">
        <f t="shared" si="3"/>
        <v>-1.2244897959183674</v>
      </c>
      <c r="G100" s="6">
        <v>8.503162333099086</v>
      </c>
    </row>
    <row r="101" spans="1:7" ht="12.75">
      <c r="A101" s="14" t="s">
        <v>438</v>
      </c>
      <c r="B101" s="8" t="s">
        <v>100</v>
      </c>
      <c r="C101" s="9">
        <v>180</v>
      </c>
      <c r="D101" s="9">
        <v>183</v>
      </c>
      <c r="E101" s="5">
        <f t="shared" si="2"/>
        <v>3</v>
      </c>
      <c r="F101" s="6">
        <f t="shared" si="3"/>
        <v>1.6666666666666667</v>
      </c>
      <c r="G101" s="6">
        <v>6.471004243281471</v>
      </c>
    </row>
    <row r="102" spans="1:7" ht="12.75">
      <c r="A102" s="14" t="s">
        <v>438</v>
      </c>
      <c r="B102" s="8" t="s">
        <v>101</v>
      </c>
      <c r="C102" s="9">
        <v>188</v>
      </c>
      <c r="D102" s="9">
        <v>195</v>
      </c>
      <c r="E102" s="5">
        <f t="shared" si="2"/>
        <v>7</v>
      </c>
      <c r="F102" s="6">
        <f t="shared" si="3"/>
        <v>3.723404255319149</v>
      </c>
      <c r="G102" s="6">
        <v>9.048723897911833</v>
      </c>
    </row>
    <row r="103" spans="1:7" ht="12.75">
      <c r="A103" s="14" t="s">
        <v>438</v>
      </c>
      <c r="B103" s="8" t="s">
        <v>102</v>
      </c>
      <c r="C103" s="9">
        <v>162</v>
      </c>
      <c r="D103" s="9">
        <v>162</v>
      </c>
      <c r="E103" s="5">
        <f t="shared" si="2"/>
        <v>0</v>
      </c>
      <c r="F103" s="6">
        <f t="shared" si="3"/>
        <v>0</v>
      </c>
      <c r="G103" s="6">
        <v>11.035422343324251</v>
      </c>
    </row>
    <row r="104" spans="1:7" ht="12.75">
      <c r="A104" s="14" t="s">
        <v>438</v>
      </c>
      <c r="B104" s="8" t="s">
        <v>103</v>
      </c>
      <c r="C104" s="9">
        <v>955</v>
      </c>
      <c r="D104" s="9">
        <v>966</v>
      </c>
      <c r="E104" s="5">
        <f t="shared" si="2"/>
        <v>11</v>
      </c>
      <c r="F104" s="6">
        <f t="shared" si="3"/>
        <v>1.1518324607329842</v>
      </c>
      <c r="G104" s="6">
        <v>11.185734136174155</v>
      </c>
    </row>
    <row r="105" spans="1:7" ht="12.75">
      <c r="A105" s="14" t="s">
        <v>438</v>
      </c>
      <c r="B105" s="8" t="s">
        <v>104</v>
      </c>
      <c r="C105" s="9">
        <v>1152</v>
      </c>
      <c r="D105" s="9">
        <v>1131</v>
      </c>
      <c r="E105" s="5">
        <f t="shared" si="2"/>
        <v>-21</v>
      </c>
      <c r="F105" s="6">
        <f t="shared" si="3"/>
        <v>-1.8229166666666667</v>
      </c>
      <c r="G105" s="6">
        <v>9.84934250631368</v>
      </c>
    </row>
    <row r="106" spans="1:7" ht="12.75">
      <c r="A106" s="14" t="s">
        <v>438</v>
      </c>
      <c r="B106" s="8" t="s">
        <v>105</v>
      </c>
      <c r="C106" s="9">
        <v>1231</v>
      </c>
      <c r="D106" s="9">
        <v>1240</v>
      </c>
      <c r="E106" s="5">
        <f t="shared" si="2"/>
        <v>9</v>
      </c>
      <c r="F106" s="6">
        <f t="shared" si="3"/>
        <v>0.7311129163281885</v>
      </c>
      <c r="G106" s="6">
        <v>8.080808080808081</v>
      </c>
    </row>
    <row r="107" spans="1:7" ht="12.75">
      <c r="A107" s="14" t="s">
        <v>438</v>
      </c>
      <c r="B107" s="8" t="s">
        <v>106</v>
      </c>
      <c r="C107" s="9">
        <v>1083</v>
      </c>
      <c r="D107" s="9">
        <v>1036</v>
      </c>
      <c r="E107" s="5">
        <f t="shared" si="2"/>
        <v>-47</v>
      </c>
      <c r="F107" s="6">
        <f t="shared" si="3"/>
        <v>-4.339796860572484</v>
      </c>
      <c r="G107" s="6">
        <v>6.464091845011543</v>
      </c>
    </row>
    <row r="108" spans="1:7" ht="12.75">
      <c r="A108" s="14" t="s">
        <v>438</v>
      </c>
      <c r="B108" s="8" t="s">
        <v>107</v>
      </c>
      <c r="C108" s="9">
        <v>819</v>
      </c>
      <c r="D108" s="9">
        <v>845</v>
      </c>
      <c r="E108" s="5">
        <f t="shared" si="2"/>
        <v>26</v>
      </c>
      <c r="F108" s="6">
        <f t="shared" si="3"/>
        <v>3.1746031746031744</v>
      </c>
      <c r="G108" s="6">
        <v>6.363910227443892</v>
      </c>
    </row>
    <row r="109" spans="1:7" ht="12.75">
      <c r="A109" s="14" t="s">
        <v>438</v>
      </c>
      <c r="B109" s="8" t="s">
        <v>108</v>
      </c>
      <c r="C109" s="9">
        <v>556</v>
      </c>
      <c r="D109" s="9">
        <v>551</v>
      </c>
      <c r="E109" s="5">
        <f t="shared" si="2"/>
        <v>-5</v>
      </c>
      <c r="F109" s="6">
        <f t="shared" si="3"/>
        <v>-0.8992805755395683</v>
      </c>
      <c r="G109" s="6">
        <v>9.483648881239242</v>
      </c>
    </row>
    <row r="110" spans="1:7" ht="12.75">
      <c r="A110" s="14" t="s">
        <v>438</v>
      </c>
      <c r="B110" s="8" t="s">
        <v>109</v>
      </c>
      <c r="C110" s="9">
        <v>155</v>
      </c>
      <c r="D110" s="9">
        <v>158</v>
      </c>
      <c r="E110" s="5">
        <f t="shared" si="2"/>
        <v>3</v>
      </c>
      <c r="F110" s="6">
        <f t="shared" si="3"/>
        <v>1.935483870967742</v>
      </c>
      <c r="G110" s="6">
        <v>9.71709717097171</v>
      </c>
    </row>
    <row r="111" spans="1:7" ht="12.75">
      <c r="A111" s="14" t="s">
        <v>438</v>
      </c>
      <c r="B111" s="8" t="s">
        <v>110</v>
      </c>
      <c r="C111" s="9">
        <v>90</v>
      </c>
      <c r="D111" s="9">
        <v>87</v>
      </c>
      <c r="E111" s="5">
        <f t="shared" si="2"/>
        <v>-3</v>
      </c>
      <c r="F111" s="6">
        <f t="shared" si="3"/>
        <v>-3.3333333333333335</v>
      </c>
      <c r="G111" s="6">
        <v>10.571081409477522</v>
      </c>
    </row>
    <row r="112" spans="1:7" ht="12.75">
      <c r="A112" s="14" t="s">
        <v>438</v>
      </c>
      <c r="B112" s="8" t="s">
        <v>111</v>
      </c>
      <c r="C112" s="9">
        <v>140</v>
      </c>
      <c r="D112" s="9">
        <v>139</v>
      </c>
      <c r="E112" s="5">
        <f t="shared" si="2"/>
        <v>-1</v>
      </c>
      <c r="F112" s="6">
        <f t="shared" si="3"/>
        <v>-0.7142857142857143</v>
      </c>
      <c r="G112" s="6">
        <v>8.950418544752093</v>
      </c>
    </row>
    <row r="113" spans="1:7" ht="12.75">
      <c r="A113" s="14" t="s">
        <v>439</v>
      </c>
      <c r="B113" s="8" t="s">
        <v>112</v>
      </c>
      <c r="C113" s="9">
        <v>1973</v>
      </c>
      <c r="D113" s="9">
        <v>1988</v>
      </c>
      <c r="E113" s="5">
        <f t="shared" si="2"/>
        <v>15</v>
      </c>
      <c r="F113" s="6">
        <f t="shared" si="3"/>
        <v>0.7602635580334516</v>
      </c>
      <c r="G113" s="6">
        <v>11.760530052058686</v>
      </c>
    </row>
    <row r="114" spans="1:7" ht="12.75">
      <c r="A114" s="14" t="s">
        <v>439</v>
      </c>
      <c r="B114" s="8" t="s">
        <v>113</v>
      </c>
      <c r="C114" s="9">
        <v>823</v>
      </c>
      <c r="D114" s="9">
        <v>823</v>
      </c>
      <c r="E114" s="5">
        <f t="shared" si="2"/>
        <v>0</v>
      </c>
      <c r="F114" s="6">
        <f t="shared" si="3"/>
        <v>0</v>
      </c>
      <c r="G114" s="6">
        <v>12.194399170247443</v>
      </c>
    </row>
    <row r="115" spans="1:7" ht="12.75">
      <c r="A115" s="14" t="s">
        <v>439</v>
      </c>
      <c r="B115" s="8" t="s">
        <v>114</v>
      </c>
      <c r="C115" s="9">
        <v>2346</v>
      </c>
      <c r="D115" s="9">
        <v>2389</v>
      </c>
      <c r="E115" s="5">
        <f t="shared" si="2"/>
        <v>43</v>
      </c>
      <c r="F115" s="6">
        <f t="shared" si="3"/>
        <v>1.8329070758738277</v>
      </c>
      <c r="G115" s="6">
        <v>8.905539402072616</v>
      </c>
    </row>
    <row r="116" spans="1:7" ht="12.75">
      <c r="A116" s="14" t="s">
        <v>439</v>
      </c>
      <c r="B116" s="8" t="s">
        <v>115</v>
      </c>
      <c r="C116" s="9">
        <v>2912</v>
      </c>
      <c r="D116" s="9">
        <v>2966</v>
      </c>
      <c r="E116" s="5">
        <f t="shared" si="2"/>
        <v>54</v>
      </c>
      <c r="F116" s="6">
        <f t="shared" si="3"/>
        <v>1.8543956043956045</v>
      </c>
      <c r="G116" s="6">
        <v>10.500973623650204</v>
      </c>
    </row>
    <row r="117" spans="1:7" ht="12.75">
      <c r="A117" s="14" t="s">
        <v>439</v>
      </c>
      <c r="B117" s="8" t="s">
        <v>116</v>
      </c>
      <c r="C117" s="9">
        <v>3298</v>
      </c>
      <c r="D117" s="9">
        <v>3475</v>
      </c>
      <c r="E117" s="5">
        <f t="shared" si="2"/>
        <v>177</v>
      </c>
      <c r="F117" s="6">
        <f t="shared" si="3"/>
        <v>5.366889023650697</v>
      </c>
      <c r="G117" s="6">
        <v>12.724742758797467</v>
      </c>
    </row>
    <row r="118" spans="1:7" ht="12.75">
      <c r="A118" s="14" t="s">
        <v>439</v>
      </c>
      <c r="B118" s="8" t="s">
        <v>117</v>
      </c>
      <c r="C118" s="9">
        <v>464</v>
      </c>
      <c r="D118" s="9">
        <v>456</v>
      </c>
      <c r="E118" s="5">
        <f t="shared" si="2"/>
        <v>-8</v>
      </c>
      <c r="F118" s="6">
        <f t="shared" si="3"/>
        <v>-1.7241379310344827</v>
      </c>
      <c r="G118" s="6">
        <v>10.831353919239906</v>
      </c>
    </row>
    <row r="119" spans="1:7" ht="12.75">
      <c r="A119" s="14" t="s">
        <v>439</v>
      </c>
      <c r="B119" s="8" t="s">
        <v>118</v>
      </c>
      <c r="C119" s="9">
        <v>601</v>
      </c>
      <c r="D119" s="9">
        <v>599</v>
      </c>
      <c r="E119" s="5">
        <f t="shared" si="2"/>
        <v>-2</v>
      </c>
      <c r="F119" s="6">
        <f t="shared" si="3"/>
        <v>-0.33277870216306155</v>
      </c>
      <c r="G119" s="6">
        <v>10.525390968195396</v>
      </c>
    </row>
    <row r="120" spans="1:7" ht="12.75">
      <c r="A120" s="14" t="s">
        <v>439</v>
      </c>
      <c r="B120" s="8" t="s">
        <v>119</v>
      </c>
      <c r="C120" s="9">
        <v>248</v>
      </c>
      <c r="D120" s="9">
        <v>246</v>
      </c>
      <c r="E120" s="5">
        <f t="shared" si="2"/>
        <v>-2</v>
      </c>
      <c r="F120" s="6">
        <f t="shared" si="3"/>
        <v>-0.8064516129032258</v>
      </c>
      <c r="G120" s="6">
        <v>12.576687116564417</v>
      </c>
    </row>
    <row r="121" spans="1:7" ht="12.75">
      <c r="A121" s="14" t="s">
        <v>439</v>
      </c>
      <c r="B121" s="8" t="s">
        <v>120</v>
      </c>
      <c r="C121" s="9">
        <v>590</v>
      </c>
      <c r="D121" s="9">
        <v>627</v>
      </c>
      <c r="E121" s="5">
        <f t="shared" si="2"/>
        <v>37</v>
      </c>
      <c r="F121" s="6">
        <f t="shared" si="3"/>
        <v>6.271186440677965</v>
      </c>
      <c r="G121" s="6">
        <v>10.71245515120451</v>
      </c>
    </row>
    <row r="122" spans="1:7" ht="12.75">
      <c r="A122" s="14" t="s">
        <v>439</v>
      </c>
      <c r="B122" s="8" t="s">
        <v>121</v>
      </c>
      <c r="C122" s="9">
        <v>472</v>
      </c>
      <c r="D122" s="9">
        <v>499</v>
      </c>
      <c r="E122" s="5">
        <f t="shared" si="2"/>
        <v>27</v>
      </c>
      <c r="F122" s="6">
        <f t="shared" si="3"/>
        <v>5.720338983050848</v>
      </c>
      <c r="G122" s="6">
        <v>13.264221158958001</v>
      </c>
    </row>
    <row r="123" spans="1:7" ht="12.75">
      <c r="A123" s="14" t="s">
        <v>439</v>
      </c>
      <c r="B123" s="8" t="s">
        <v>122</v>
      </c>
      <c r="C123" s="9">
        <v>742</v>
      </c>
      <c r="D123" s="9">
        <v>779</v>
      </c>
      <c r="E123" s="5">
        <f t="shared" si="2"/>
        <v>37</v>
      </c>
      <c r="F123" s="6">
        <f t="shared" si="3"/>
        <v>4.986522911051213</v>
      </c>
      <c r="G123" s="6">
        <v>10.29470067397912</v>
      </c>
    </row>
    <row r="124" spans="1:7" ht="12.75">
      <c r="A124" s="14" t="s">
        <v>439</v>
      </c>
      <c r="B124" s="8" t="s">
        <v>123</v>
      </c>
      <c r="C124" s="9">
        <v>1149</v>
      </c>
      <c r="D124" s="9">
        <v>1206</v>
      </c>
      <c r="E124" s="5">
        <f t="shared" si="2"/>
        <v>57</v>
      </c>
      <c r="F124" s="6">
        <f t="shared" si="3"/>
        <v>4.960835509138381</v>
      </c>
      <c r="G124" s="6">
        <v>9.135671540034846</v>
      </c>
    </row>
    <row r="125" spans="1:7" ht="12.75">
      <c r="A125" s="14" t="s">
        <v>439</v>
      </c>
      <c r="B125" s="8" t="s">
        <v>124</v>
      </c>
      <c r="C125" s="9">
        <v>373</v>
      </c>
      <c r="D125" s="9">
        <v>394</v>
      </c>
      <c r="E125" s="5">
        <f t="shared" si="2"/>
        <v>21</v>
      </c>
      <c r="F125" s="6">
        <f t="shared" si="3"/>
        <v>5.630026809651475</v>
      </c>
      <c r="G125" s="6">
        <v>12.255054432348366</v>
      </c>
    </row>
    <row r="126" spans="1:7" ht="12.75">
      <c r="A126" s="14" t="s">
        <v>439</v>
      </c>
      <c r="B126" s="8" t="s">
        <v>125</v>
      </c>
      <c r="C126" s="9">
        <v>197</v>
      </c>
      <c r="D126" s="9">
        <v>210</v>
      </c>
      <c r="E126" s="5">
        <f t="shared" si="2"/>
        <v>13</v>
      </c>
      <c r="F126" s="6">
        <f t="shared" si="3"/>
        <v>6.598984771573605</v>
      </c>
      <c r="G126" s="6">
        <v>13.452914798206278</v>
      </c>
    </row>
    <row r="127" spans="1:7" ht="12.75">
      <c r="A127" s="14" t="s">
        <v>440</v>
      </c>
      <c r="B127" s="8" t="s">
        <v>126</v>
      </c>
      <c r="C127" s="9">
        <v>2923</v>
      </c>
      <c r="D127" s="9">
        <v>2874</v>
      </c>
      <c r="E127" s="5">
        <f t="shared" si="2"/>
        <v>-49</v>
      </c>
      <c r="F127" s="6">
        <f t="shared" si="3"/>
        <v>-1.6763599042080055</v>
      </c>
      <c r="G127" s="6">
        <v>12.623534062458821</v>
      </c>
    </row>
    <row r="128" spans="1:7" ht="12.75">
      <c r="A128" s="14" t="s">
        <v>440</v>
      </c>
      <c r="B128" s="8" t="s">
        <v>127</v>
      </c>
      <c r="C128" s="9">
        <v>4130</v>
      </c>
      <c r="D128" s="9">
        <v>4085</v>
      </c>
      <c r="E128" s="5">
        <f t="shared" si="2"/>
        <v>-45</v>
      </c>
      <c r="F128" s="6">
        <f t="shared" si="3"/>
        <v>-1.0895883777239708</v>
      </c>
      <c r="G128" s="6">
        <v>11.963333919053476</v>
      </c>
    </row>
    <row r="129" spans="1:7" ht="12.75">
      <c r="A129" s="14" t="s">
        <v>440</v>
      </c>
      <c r="B129" s="8" t="s">
        <v>128</v>
      </c>
      <c r="C129" s="9">
        <v>1218</v>
      </c>
      <c r="D129" s="9">
        <v>1189</v>
      </c>
      <c r="E129" s="5">
        <f t="shared" si="2"/>
        <v>-29</v>
      </c>
      <c r="F129" s="6">
        <f t="shared" si="3"/>
        <v>-2.380952380952381</v>
      </c>
      <c r="G129" s="6">
        <v>15.16775098864651</v>
      </c>
    </row>
    <row r="130" spans="1:7" ht="12.75">
      <c r="A130" s="14" t="s">
        <v>440</v>
      </c>
      <c r="B130" s="8" t="s">
        <v>129</v>
      </c>
      <c r="C130" s="9">
        <v>150</v>
      </c>
      <c r="D130" s="9">
        <v>148</v>
      </c>
      <c r="E130" s="5">
        <f t="shared" si="2"/>
        <v>-2</v>
      </c>
      <c r="F130" s="6">
        <f t="shared" si="3"/>
        <v>-1.3333333333333335</v>
      </c>
      <c r="G130" s="6">
        <v>10.235131396957122</v>
      </c>
    </row>
    <row r="131" spans="1:7" ht="12.75">
      <c r="A131" s="14" t="s">
        <v>440</v>
      </c>
      <c r="B131" s="8" t="s">
        <v>130</v>
      </c>
      <c r="C131" s="9">
        <v>1154</v>
      </c>
      <c r="D131" s="9">
        <v>1129</v>
      </c>
      <c r="E131" s="5">
        <f t="shared" si="2"/>
        <v>-25</v>
      </c>
      <c r="F131" s="6">
        <f t="shared" si="3"/>
        <v>-2.166377816291161</v>
      </c>
      <c r="G131" s="6">
        <v>12.586399108138238</v>
      </c>
    </row>
    <row r="132" spans="1:7" ht="12.75">
      <c r="A132" s="14" t="s">
        <v>440</v>
      </c>
      <c r="B132" s="8" t="s">
        <v>131</v>
      </c>
      <c r="C132" s="9">
        <v>1166</v>
      </c>
      <c r="D132" s="9">
        <v>1091</v>
      </c>
      <c r="E132" s="5">
        <f aca="true" t="shared" si="4" ref="E132:E195">D132-C132</f>
        <v>-75</v>
      </c>
      <c r="F132" s="6">
        <f aca="true" t="shared" si="5" ref="F132:F195">((D132-C132)/C132*100)</f>
        <v>-6.432246998284734</v>
      </c>
      <c r="G132" s="6">
        <v>16.450542822677924</v>
      </c>
    </row>
    <row r="133" spans="1:7" ht="12.75">
      <c r="A133" s="14" t="s">
        <v>440</v>
      </c>
      <c r="B133" s="8" t="s">
        <v>132</v>
      </c>
      <c r="C133" s="9">
        <v>396</v>
      </c>
      <c r="D133" s="9">
        <v>386</v>
      </c>
      <c r="E133" s="5">
        <f t="shared" si="4"/>
        <v>-10</v>
      </c>
      <c r="F133" s="6">
        <f t="shared" si="5"/>
        <v>-2.525252525252525</v>
      </c>
      <c r="G133" s="6">
        <v>15.323541087733227</v>
      </c>
    </row>
    <row r="134" spans="1:7" ht="12.75">
      <c r="A134" s="14" t="s">
        <v>440</v>
      </c>
      <c r="B134" s="8" t="s">
        <v>133</v>
      </c>
      <c r="C134" s="9">
        <v>644</v>
      </c>
      <c r="D134" s="9">
        <v>615</v>
      </c>
      <c r="E134" s="5">
        <f t="shared" si="4"/>
        <v>-29</v>
      </c>
      <c r="F134" s="6">
        <f t="shared" si="5"/>
        <v>-4.503105590062112</v>
      </c>
      <c r="G134" s="6">
        <v>15.080922020598333</v>
      </c>
    </row>
    <row r="135" spans="1:7" ht="12.75">
      <c r="A135" s="14" t="s">
        <v>440</v>
      </c>
      <c r="B135" s="8" t="s">
        <v>134</v>
      </c>
      <c r="C135" s="9">
        <v>442</v>
      </c>
      <c r="D135" s="9">
        <v>443</v>
      </c>
      <c r="E135" s="5">
        <f t="shared" si="4"/>
        <v>1</v>
      </c>
      <c r="F135" s="6">
        <f t="shared" si="5"/>
        <v>0.22624434389140274</v>
      </c>
      <c r="G135" s="6">
        <v>11.66096341142406</v>
      </c>
    </row>
    <row r="136" spans="1:7" ht="12.75">
      <c r="A136" s="14" t="s">
        <v>440</v>
      </c>
      <c r="B136" s="8" t="s">
        <v>135</v>
      </c>
      <c r="C136" s="9">
        <v>413</v>
      </c>
      <c r="D136" s="9">
        <v>395</v>
      </c>
      <c r="E136" s="5">
        <f t="shared" si="4"/>
        <v>-18</v>
      </c>
      <c r="F136" s="6">
        <f t="shared" si="5"/>
        <v>-4.358353510895883</v>
      </c>
      <c r="G136" s="6">
        <v>14.554163596168019</v>
      </c>
    </row>
    <row r="137" spans="1:7" ht="12.75">
      <c r="A137" s="14" t="s">
        <v>440</v>
      </c>
      <c r="B137" s="8" t="s">
        <v>136</v>
      </c>
      <c r="C137" s="9">
        <v>626</v>
      </c>
      <c r="D137" s="9">
        <v>605</v>
      </c>
      <c r="E137" s="5">
        <f t="shared" si="4"/>
        <v>-21</v>
      </c>
      <c r="F137" s="6">
        <f t="shared" si="5"/>
        <v>-3.3546325878594248</v>
      </c>
      <c r="G137" s="6">
        <v>16.593527153044434</v>
      </c>
    </row>
    <row r="138" spans="1:7" ht="12.75">
      <c r="A138" s="14" t="s">
        <v>440</v>
      </c>
      <c r="B138" s="8" t="s">
        <v>137</v>
      </c>
      <c r="C138" s="9">
        <v>137</v>
      </c>
      <c r="D138" s="9">
        <v>127</v>
      </c>
      <c r="E138" s="5">
        <f t="shared" si="4"/>
        <v>-10</v>
      </c>
      <c r="F138" s="6">
        <f t="shared" si="5"/>
        <v>-7.2992700729927</v>
      </c>
      <c r="G138" s="6">
        <v>13.51063829787234</v>
      </c>
    </row>
    <row r="139" spans="1:7" ht="12.75">
      <c r="A139" s="14" t="s">
        <v>440</v>
      </c>
      <c r="B139" s="8" t="s">
        <v>138</v>
      </c>
      <c r="C139" s="9">
        <v>264</v>
      </c>
      <c r="D139" s="9">
        <v>275</v>
      </c>
      <c r="E139" s="5">
        <f t="shared" si="4"/>
        <v>11</v>
      </c>
      <c r="F139" s="6">
        <f t="shared" si="5"/>
        <v>4.166666666666666</v>
      </c>
      <c r="G139" s="6">
        <v>14.99454743729553</v>
      </c>
    </row>
    <row r="140" spans="1:7" ht="12.75">
      <c r="A140" s="14" t="s">
        <v>440</v>
      </c>
      <c r="B140" s="8" t="s">
        <v>139</v>
      </c>
      <c r="C140" s="9">
        <v>180</v>
      </c>
      <c r="D140" s="9">
        <v>178</v>
      </c>
      <c r="E140" s="5">
        <f t="shared" si="4"/>
        <v>-2</v>
      </c>
      <c r="F140" s="6">
        <f t="shared" si="5"/>
        <v>-1.1111111111111112</v>
      </c>
      <c r="G140" s="6">
        <v>11.424903722721439</v>
      </c>
    </row>
    <row r="141" spans="1:7" ht="12.75">
      <c r="A141" s="14" t="s">
        <v>440</v>
      </c>
      <c r="B141" s="8" t="s">
        <v>140</v>
      </c>
      <c r="C141" s="9">
        <v>131</v>
      </c>
      <c r="D141" s="9">
        <v>124</v>
      </c>
      <c r="E141" s="5">
        <f t="shared" si="4"/>
        <v>-7</v>
      </c>
      <c r="F141" s="6">
        <f t="shared" si="5"/>
        <v>-5.343511450381679</v>
      </c>
      <c r="G141" s="6">
        <v>13.522355507088331</v>
      </c>
    </row>
    <row r="142" spans="1:7" ht="12.75">
      <c r="A142" s="14" t="s">
        <v>440</v>
      </c>
      <c r="B142" s="8" t="s">
        <v>141</v>
      </c>
      <c r="C142" s="9">
        <v>89</v>
      </c>
      <c r="D142" s="9">
        <v>89</v>
      </c>
      <c r="E142" s="5">
        <f t="shared" si="4"/>
        <v>0</v>
      </c>
      <c r="F142" s="6">
        <f t="shared" si="5"/>
        <v>0</v>
      </c>
      <c r="G142" s="6">
        <v>11.069651741293532</v>
      </c>
    </row>
    <row r="143" spans="1:7" ht="12.75">
      <c r="A143" s="14" t="s">
        <v>440</v>
      </c>
      <c r="B143" s="8" t="s">
        <v>142</v>
      </c>
      <c r="C143" s="9">
        <v>167</v>
      </c>
      <c r="D143" s="9">
        <v>158</v>
      </c>
      <c r="E143" s="5">
        <f t="shared" si="4"/>
        <v>-9</v>
      </c>
      <c r="F143" s="6">
        <f t="shared" si="5"/>
        <v>-5.389221556886228</v>
      </c>
      <c r="G143" s="6">
        <v>11.558156547183614</v>
      </c>
    </row>
    <row r="144" spans="1:7" ht="12.75">
      <c r="A144" s="14" t="s">
        <v>440</v>
      </c>
      <c r="B144" s="8" t="s">
        <v>143</v>
      </c>
      <c r="C144" s="9">
        <v>190</v>
      </c>
      <c r="D144" s="9">
        <v>196</v>
      </c>
      <c r="E144" s="5">
        <f t="shared" si="4"/>
        <v>6</v>
      </c>
      <c r="F144" s="6">
        <f t="shared" si="5"/>
        <v>3.1578947368421053</v>
      </c>
      <c r="G144" s="6">
        <v>8.444635932787591</v>
      </c>
    </row>
    <row r="145" spans="1:7" ht="12.75">
      <c r="A145" s="14" t="s">
        <v>441</v>
      </c>
      <c r="B145" s="8" t="s">
        <v>144</v>
      </c>
      <c r="C145" s="9">
        <v>639</v>
      </c>
      <c r="D145" s="9">
        <v>639</v>
      </c>
      <c r="E145" s="5">
        <f t="shared" si="4"/>
        <v>0</v>
      </c>
      <c r="F145" s="6">
        <f t="shared" si="5"/>
        <v>0</v>
      </c>
      <c r="G145" s="6">
        <v>14.795091456355639</v>
      </c>
    </row>
    <row r="146" spans="1:7" ht="12.75">
      <c r="A146" s="14" t="s">
        <v>441</v>
      </c>
      <c r="B146" s="8" t="s">
        <v>145</v>
      </c>
      <c r="C146" s="9">
        <v>1560</v>
      </c>
      <c r="D146" s="9">
        <v>1557</v>
      </c>
      <c r="E146" s="5">
        <f t="shared" si="4"/>
        <v>-3</v>
      </c>
      <c r="F146" s="6">
        <f t="shared" si="5"/>
        <v>-0.19230769230769232</v>
      </c>
      <c r="G146" s="6">
        <v>11.179722840525598</v>
      </c>
    </row>
    <row r="147" spans="1:7" ht="12.75">
      <c r="A147" s="14" t="s">
        <v>441</v>
      </c>
      <c r="B147" s="8" t="s">
        <v>146</v>
      </c>
      <c r="C147" s="9">
        <v>3430</v>
      </c>
      <c r="D147" s="9">
        <v>3564</v>
      </c>
      <c r="E147" s="5">
        <f t="shared" si="4"/>
        <v>134</v>
      </c>
      <c r="F147" s="6">
        <f t="shared" si="5"/>
        <v>3.9067055393586005</v>
      </c>
      <c r="G147" s="6">
        <v>12.680115273775217</v>
      </c>
    </row>
    <row r="148" spans="1:7" ht="12.75">
      <c r="A148" s="14" t="s">
        <v>441</v>
      </c>
      <c r="B148" s="8" t="s">
        <v>147</v>
      </c>
      <c r="C148" s="9">
        <v>256</v>
      </c>
      <c r="D148" s="9">
        <v>262</v>
      </c>
      <c r="E148" s="5">
        <f t="shared" si="4"/>
        <v>6</v>
      </c>
      <c r="F148" s="6">
        <f t="shared" si="5"/>
        <v>2.34375</v>
      </c>
      <c r="G148" s="6">
        <v>16.582278481012658</v>
      </c>
    </row>
    <row r="149" spans="1:7" ht="12.75">
      <c r="A149" s="14" t="s">
        <v>441</v>
      </c>
      <c r="B149" s="8" t="s">
        <v>148</v>
      </c>
      <c r="C149" s="9">
        <v>148</v>
      </c>
      <c r="D149" s="9">
        <v>154</v>
      </c>
      <c r="E149" s="5">
        <f t="shared" si="4"/>
        <v>6</v>
      </c>
      <c r="F149" s="6">
        <f t="shared" si="5"/>
        <v>4.054054054054054</v>
      </c>
      <c r="G149" s="6">
        <v>12.571428571428573</v>
      </c>
    </row>
    <row r="150" spans="1:7" ht="12.75">
      <c r="A150" s="14" t="s">
        <v>441</v>
      </c>
      <c r="B150" s="8" t="s">
        <v>149</v>
      </c>
      <c r="C150" s="9">
        <v>524</v>
      </c>
      <c r="D150" s="9">
        <v>526</v>
      </c>
      <c r="E150" s="5">
        <f t="shared" si="4"/>
        <v>2</v>
      </c>
      <c r="F150" s="6">
        <f t="shared" si="5"/>
        <v>0.38167938931297707</v>
      </c>
      <c r="G150" s="6">
        <v>14.082998661311915</v>
      </c>
    </row>
    <row r="151" spans="1:7" ht="12.75">
      <c r="A151" s="14" t="s">
        <v>441</v>
      </c>
      <c r="B151" s="8" t="s">
        <v>150</v>
      </c>
      <c r="C151" s="9">
        <v>466</v>
      </c>
      <c r="D151" s="9">
        <v>467</v>
      </c>
      <c r="E151" s="5">
        <f t="shared" si="4"/>
        <v>1</v>
      </c>
      <c r="F151" s="6">
        <f t="shared" si="5"/>
        <v>0.2145922746781116</v>
      </c>
      <c r="G151" s="6">
        <v>13.438848920863308</v>
      </c>
    </row>
    <row r="152" spans="1:7" ht="12.75">
      <c r="A152" s="14" t="s">
        <v>441</v>
      </c>
      <c r="B152" s="8" t="s">
        <v>151</v>
      </c>
      <c r="C152" s="9">
        <v>711</v>
      </c>
      <c r="D152" s="9">
        <v>743</v>
      </c>
      <c r="E152" s="5">
        <f t="shared" si="4"/>
        <v>32</v>
      </c>
      <c r="F152" s="6">
        <f t="shared" si="5"/>
        <v>4.50070323488045</v>
      </c>
      <c r="G152" s="6">
        <v>11.717394732692005</v>
      </c>
    </row>
    <row r="153" spans="1:7" ht="12.75">
      <c r="A153" s="14" t="s">
        <v>441</v>
      </c>
      <c r="B153" s="8" t="s">
        <v>152</v>
      </c>
      <c r="C153" s="9">
        <v>389</v>
      </c>
      <c r="D153" s="9">
        <v>387</v>
      </c>
      <c r="E153" s="5">
        <f t="shared" si="4"/>
        <v>-2</v>
      </c>
      <c r="F153" s="6">
        <f t="shared" si="5"/>
        <v>-0.5141388174807198</v>
      </c>
      <c r="G153" s="6">
        <v>12.642927147990854</v>
      </c>
    </row>
    <row r="154" spans="1:7" ht="12.75">
      <c r="A154" s="14" t="s">
        <v>441</v>
      </c>
      <c r="B154" s="8" t="s">
        <v>153</v>
      </c>
      <c r="C154" s="9">
        <v>200</v>
      </c>
      <c r="D154" s="9">
        <v>211</v>
      </c>
      <c r="E154" s="5">
        <f t="shared" si="4"/>
        <v>11</v>
      </c>
      <c r="F154" s="6">
        <f t="shared" si="5"/>
        <v>5.5</v>
      </c>
      <c r="G154" s="6">
        <v>19.147005444646098</v>
      </c>
    </row>
    <row r="155" spans="1:7" ht="12.75">
      <c r="A155" s="14" t="s">
        <v>441</v>
      </c>
      <c r="B155" s="8" t="s">
        <v>154</v>
      </c>
      <c r="C155" s="9">
        <v>144</v>
      </c>
      <c r="D155" s="9">
        <v>152</v>
      </c>
      <c r="E155" s="5">
        <f t="shared" si="4"/>
        <v>8</v>
      </c>
      <c r="F155" s="6">
        <f t="shared" si="5"/>
        <v>5.555555555555555</v>
      </c>
      <c r="G155" s="6">
        <v>18.181818181818183</v>
      </c>
    </row>
    <row r="156" spans="1:7" ht="12.75">
      <c r="A156" s="14" t="s">
        <v>441</v>
      </c>
      <c r="B156" s="8" t="s">
        <v>155</v>
      </c>
      <c r="C156" s="9">
        <v>271</v>
      </c>
      <c r="D156" s="9">
        <v>273</v>
      </c>
      <c r="E156" s="5">
        <f t="shared" si="4"/>
        <v>2</v>
      </c>
      <c r="F156" s="6">
        <f t="shared" si="5"/>
        <v>0.7380073800738007</v>
      </c>
      <c r="G156" s="6">
        <v>12.792877225866917</v>
      </c>
    </row>
    <row r="157" spans="1:7" ht="12.75">
      <c r="A157" s="14" t="s">
        <v>441</v>
      </c>
      <c r="B157" s="8" t="s">
        <v>156</v>
      </c>
      <c r="C157" s="9">
        <v>134</v>
      </c>
      <c r="D157" s="9">
        <v>133</v>
      </c>
      <c r="E157" s="5">
        <f t="shared" si="4"/>
        <v>-1</v>
      </c>
      <c r="F157" s="6">
        <f t="shared" si="5"/>
        <v>-0.7462686567164178</v>
      </c>
      <c r="G157" s="6">
        <v>17.900403768506056</v>
      </c>
    </row>
    <row r="158" spans="1:7" ht="12.75">
      <c r="A158" s="14" t="s">
        <v>441</v>
      </c>
      <c r="B158" s="8" t="s">
        <v>157</v>
      </c>
      <c r="C158" s="9">
        <v>105</v>
      </c>
      <c r="D158" s="9">
        <v>102</v>
      </c>
      <c r="E158" s="5">
        <f t="shared" si="4"/>
        <v>-3</v>
      </c>
      <c r="F158" s="6">
        <f t="shared" si="5"/>
        <v>-2.857142857142857</v>
      </c>
      <c r="G158" s="6">
        <v>12.830188679245284</v>
      </c>
    </row>
    <row r="159" spans="1:7" ht="12.75">
      <c r="A159" s="14" t="s">
        <v>441</v>
      </c>
      <c r="B159" s="8" t="s">
        <v>158</v>
      </c>
      <c r="C159" s="9">
        <v>38</v>
      </c>
      <c r="D159" s="9">
        <v>39</v>
      </c>
      <c r="E159" s="5">
        <f t="shared" si="4"/>
        <v>1</v>
      </c>
      <c r="F159" s="6">
        <f t="shared" si="5"/>
        <v>2.631578947368421</v>
      </c>
      <c r="G159" s="6">
        <v>6.180665610142631</v>
      </c>
    </row>
    <row r="160" spans="1:7" ht="12.75">
      <c r="A160" s="14" t="s">
        <v>442</v>
      </c>
      <c r="B160" s="8" t="s">
        <v>159</v>
      </c>
      <c r="C160" s="9">
        <v>5195</v>
      </c>
      <c r="D160" s="9">
        <v>5355</v>
      </c>
      <c r="E160" s="5">
        <f t="shared" si="4"/>
        <v>160</v>
      </c>
      <c r="F160" s="6">
        <f t="shared" si="5"/>
        <v>3.079884504331088</v>
      </c>
      <c r="G160" s="6">
        <v>9.477205153617444</v>
      </c>
    </row>
    <row r="161" spans="1:7" ht="12.75">
      <c r="A161" s="14" t="s">
        <v>442</v>
      </c>
      <c r="B161" s="8" t="s">
        <v>160</v>
      </c>
      <c r="C161" s="9">
        <v>1494</v>
      </c>
      <c r="D161" s="9">
        <v>1483</v>
      </c>
      <c r="E161" s="5">
        <f t="shared" si="4"/>
        <v>-11</v>
      </c>
      <c r="F161" s="6">
        <f t="shared" si="5"/>
        <v>-0.7362784471218206</v>
      </c>
      <c r="G161" s="6">
        <v>15.509307676218365</v>
      </c>
    </row>
    <row r="162" spans="1:7" ht="12.75">
      <c r="A162" s="14" t="s">
        <v>442</v>
      </c>
      <c r="B162" s="8" t="s">
        <v>161</v>
      </c>
      <c r="C162" s="9">
        <v>638</v>
      </c>
      <c r="D162" s="9">
        <v>633</v>
      </c>
      <c r="E162" s="5">
        <f t="shared" si="4"/>
        <v>-5</v>
      </c>
      <c r="F162" s="6">
        <f t="shared" si="5"/>
        <v>-0.7836990595611284</v>
      </c>
      <c r="G162" s="6">
        <v>10.961038961038962</v>
      </c>
    </row>
    <row r="163" spans="1:7" ht="12.75">
      <c r="A163" s="14" t="s">
        <v>442</v>
      </c>
      <c r="B163" s="8" t="s">
        <v>162</v>
      </c>
      <c r="C163" s="9">
        <v>733</v>
      </c>
      <c r="D163" s="9">
        <v>735</v>
      </c>
      <c r="E163" s="5">
        <f t="shared" si="4"/>
        <v>2</v>
      </c>
      <c r="F163" s="6">
        <f t="shared" si="5"/>
        <v>0.2728512960436562</v>
      </c>
      <c r="G163" s="6">
        <v>13.320043494019574</v>
      </c>
    </row>
    <row r="164" spans="1:7" ht="12.75">
      <c r="A164" s="14" t="s">
        <v>442</v>
      </c>
      <c r="B164" s="8" t="s">
        <v>163</v>
      </c>
      <c r="C164" s="9">
        <v>1212</v>
      </c>
      <c r="D164" s="9">
        <v>1227</v>
      </c>
      <c r="E164" s="5">
        <f t="shared" si="4"/>
        <v>15</v>
      </c>
      <c r="F164" s="6">
        <f t="shared" si="5"/>
        <v>1.2376237623762376</v>
      </c>
      <c r="G164" s="6">
        <v>13.79581740499213</v>
      </c>
    </row>
    <row r="165" spans="1:7" ht="12.75">
      <c r="A165" s="14" t="s">
        <v>442</v>
      </c>
      <c r="B165" s="8" t="s">
        <v>164</v>
      </c>
      <c r="C165" s="9">
        <v>476</v>
      </c>
      <c r="D165" s="9">
        <v>491</v>
      </c>
      <c r="E165" s="5">
        <f t="shared" si="4"/>
        <v>15</v>
      </c>
      <c r="F165" s="6">
        <f t="shared" si="5"/>
        <v>3.1512605042016806</v>
      </c>
      <c r="G165" s="6">
        <v>12.296518908089157</v>
      </c>
    </row>
    <row r="166" spans="1:7" ht="12.75">
      <c r="A166" s="14" t="s">
        <v>442</v>
      </c>
      <c r="B166" s="8" t="s">
        <v>165</v>
      </c>
      <c r="C166" s="9">
        <v>797</v>
      </c>
      <c r="D166" s="9">
        <v>796</v>
      </c>
      <c r="E166" s="5">
        <f t="shared" si="4"/>
        <v>-1</v>
      </c>
      <c r="F166" s="6">
        <f t="shared" si="5"/>
        <v>-0.12547051442910914</v>
      </c>
      <c r="G166" s="6">
        <v>11.46643618553731</v>
      </c>
    </row>
    <row r="167" spans="1:7" ht="12.75">
      <c r="A167" s="14" t="s">
        <v>442</v>
      </c>
      <c r="B167" s="8" t="s">
        <v>166</v>
      </c>
      <c r="C167" s="9">
        <v>215</v>
      </c>
      <c r="D167" s="9">
        <v>233</v>
      </c>
      <c r="E167" s="5">
        <f t="shared" si="4"/>
        <v>18</v>
      </c>
      <c r="F167" s="6">
        <f t="shared" si="5"/>
        <v>8.372093023255815</v>
      </c>
      <c r="G167" s="6">
        <v>16.327960756832518</v>
      </c>
    </row>
    <row r="168" spans="1:7" ht="12.75">
      <c r="A168" s="14" t="s">
        <v>442</v>
      </c>
      <c r="B168" s="8" t="s">
        <v>167</v>
      </c>
      <c r="C168" s="9">
        <v>58</v>
      </c>
      <c r="D168" s="9">
        <v>59</v>
      </c>
      <c r="E168" s="5">
        <f t="shared" si="4"/>
        <v>1</v>
      </c>
      <c r="F168" s="6">
        <f t="shared" si="5"/>
        <v>1.7241379310344827</v>
      </c>
      <c r="G168" s="6">
        <v>10.460992907801419</v>
      </c>
    </row>
    <row r="169" spans="1:7" ht="12.75">
      <c r="A169" s="14" t="s">
        <v>442</v>
      </c>
      <c r="B169" s="8" t="s">
        <v>168</v>
      </c>
      <c r="C169" s="9">
        <v>131</v>
      </c>
      <c r="D169" s="9">
        <v>136</v>
      </c>
      <c r="E169" s="5">
        <f t="shared" si="4"/>
        <v>5</v>
      </c>
      <c r="F169" s="6">
        <f t="shared" si="5"/>
        <v>3.816793893129771</v>
      </c>
      <c r="G169" s="6">
        <v>13.152804642166343</v>
      </c>
    </row>
    <row r="170" spans="1:7" ht="12.75">
      <c r="A170" s="14" t="s">
        <v>442</v>
      </c>
      <c r="B170" s="8" t="s">
        <v>169</v>
      </c>
      <c r="C170" s="9">
        <v>467</v>
      </c>
      <c r="D170" s="9">
        <v>465</v>
      </c>
      <c r="E170" s="5">
        <f t="shared" si="4"/>
        <v>-2</v>
      </c>
      <c r="F170" s="6">
        <f t="shared" si="5"/>
        <v>-0.4282655246252677</v>
      </c>
      <c r="G170" s="6">
        <v>15.805574439157036</v>
      </c>
    </row>
    <row r="171" spans="1:7" ht="12.75">
      <c r="A171" s="14" t="s">
        <v>442</v>
      </c>
      <c r="B171" s="8" t="s">
        <v>170</v>
      </c>
      <c r="C171" s="9">
        <v>676</v>
      </c>
      <c r="D171" s="9">
        <v>668</v>
      </c>
      <c r="E171" s="5">
        <f t="shared" si="4"/>
        <v>-8</v>
      </c>
      <c r="F171" s="6">
        <f t="shared" si="5"/>
        <v>-1.183431952662722</v>
      </c>
      <c r="G171" s="6">
        <v>13.3626725345069</v>
      </c>
    </row>
    <row r="172" spans="1:7" ht="12.75">
      <c r="A172" s="14" t="s">
        <v>442</v>
      </c>
      <c r="B172" s="8" t="s">
        <v>171</v>
      </c>
      <c r="C172" s="9">
        <v>142</v>
      </c>
      <c r="D172" s="9">
        <v>141</v>
      </c>
      <c r="E172" s="5">
        <f t="shared" si="4"/>
        <v>-1</v>
      </c>
      <c r="F172" s="6">
        <f t="shared" si="5"/>
        <v>-0.7042253521126761</v>
      </c>
      <c r="G172" s="6">
        <v>13.570741097208854</v>
      </c>
    </row>
    <row r="173" spans="1:7" ht="12.75">
      <c r="A173" s="14" t="s">
        <v>442</v>
      </c>
      <c r="B173" s="8" t="s">
        <v>172</v>
      </c>
      <c r="C173" s="9">
        <v>575</v>
      </c>
      <c r="D173" s="9">
        <v>568</v>
      </c>
      <c r="E173" s="5">
        <f t="shared" si="4"/>
        <v>-7</v>
      </c>
      <c r="F173" s="6">
        <f t="shared" si="5"/>
        <v>-1.2173913043478262</v>
      </c>
      <c r="G173" s="6">
        <v>15.527610716238382</v>
      </c>
    </row>
    <row r="174" spans="1:7" ht="12.75">
      <c r="A174" s="14" t="s">
        <v>442</v>
      </c>
      <c r="B174" s="8" t="s">
        <v>173</v>
      </c>
      <c r="C174" s="9">
        <v>99</v>
      </c>
      <c r="D174" s="9">
        <v>94</v>
      </c>
      <c r="E174" s="5">
        <f t="shared" si="4"/>
        <v>-5</v>
      </c>
      <c r="F174" s="6">
        <f t="shared" si="5"/>
        <v>-5.05050505050505</v>
      </c>
      <c r="G174" s="6">
        <v>8.491418247515808</v>
      </c>
    </row>
    <row r="175" spans="1:7" ht="12.75">
      <c r="A175" s="14" t="s">
        <v>443</v>
      </c>
      <c r="B175" s="8" t="s">
        <v>174</v>
      </c>
      <c r="C175" s="9">
        <v>900</v>
      </c>
      <c r="D175" s="9">
        <v>977</v>
      </c>
      <c r="E175" s="5">
        <f t="shared" si="4"/>
        <v>77</v>
      </c>
      <c r="F175" s="6">
        <f t="shared" si="5"/>
        <v>8.555555555555555</v>
      </c>
      <c r="G175" s="6">
        <v>10.402470187393527</v>
      </c>
    </row>
    <row r="176" spans="1:8" ht="12.75">
      <c r="A176" s="14" t="s">
        <v>443</v>
      </c>
      <c r="B176" s="8" t="s">
        <v>175</v>
      </c>
      <c r="C176" s="9">
        <v>2926</v>
      </c>
      <c r="D176" s="9">
        <v>2998</v>
      </c>
      <c r="E176" s="5">
        <f t="shared" si="4"/>
        <v>72</v>
      </c>
      <c r="F176" s="6">
        <f t="shared" si="5"/>
        <v>2.460697197539303</v>
      </c>
      <c r="G176" s="6">
        <v>6.3192951393280214</v>
      </c>
      <c r="H176" s="17" t="s">
        <v>460</v>
      </c>
    </row>
    <row r="177" spans="1:7" ht="12.75">
      <c r="A177" s="14" t="s">
        <v>443</v>
      </c>
      <c r="B177" s="8" t="s">
        <v>176</v>
      </c>
      <c r="C177" s="9">
        <v>5252</v>
      </c>
      <c r="D177" s="9">
        <v>5384</v>
      </c>
      <c r="E177" s="5">
        <f t="shared" si="4"/>
        <v>132</v>
      </c>
      <c r="F177" s="6">
        <f t="shared" si="5"/>
        <v>2.513328255902513</v>
      </c>
      <c r="G177" s="6">
        <v>6.1278610532545725</v>
      </c>
    </row>
    <row r="178" spans="1:7" ht="12.75">
      <c r="A178" s="14" t="s">
        <v>443</v>
      </c>
      <c r="B178" s="8" t="s">
        <v>177</v>
      </c>
      <c r="C178" s="9">
        <v>2195</v>
      </c>
      <c r="D178" s="9">
        <v>2227</v>
      </c>
      <c r="E178" s="5">
        <f t="shared" si="4"/>
        <v>32</v>
      </c>
      <c r="F178" s="6">
        <f t="shared" si="5"/>
        <v>1.457858769931663</v>
      </c>
      <c r="G178" s="6">
        <v>9.384349584931103</v>
      </c>
    </row>
    <row r="179" spans="1:7" ht="12.75">
      <c r="A179" s="14" t="s">
        <v>443</v>
      </c>
      <c r="B179" s="8" t="s">
        <v>178</v>
      </c>
      <c r="C179" s="9">
        <v>243</v>
      </c>
      <c r="D179" s="9">
        <v>239</v>
      </c>
      <c r="E179" s="5">
        <f t="shared" si="4"/>
        <v>-4</v>
      </c>
      <c r="F179" s="6">
        <f t="shared" si="5"/>
        <v>-1.646090534979424</v>
      </c>
      <c r="G179" s="6">
        <v>12.064613831398283</v>
      </c>
    </row>
    <row r="180" spans="1:7" ht="12.75">
      <c r="A180" s="14" t="s">
        <v>443</v>
      </c>
      <c r="B180" s="8" t="s">
        <v>179</v>
      </c>
      <c r="C180" s="9">
        <v>185</v>
      </c>
      <c r="D180" s="9">
        <v>198</v>
      </c>
      <c r="E180" s="5">
        <f t="shared" si="4"/>
        <v>13</v>
      </c>
      <c r="F180" s="6">
        <f t="shared" si="5"/>
        <v>7.027027027027027</v>
      </c>
      <c r="G180" s="6">
        <v>10.010111223458038</v>
      </c>
    </row>
    <row r="181" spans="1:7" ht="12.75">
      <c r="A181" s="14" t="s">
        <v>443</v>
      </c>
      <c r="B181" s="8" t="s">
        <v>180</v>
      </c>
      <c r="C181" s="9">
        <v>136</v>
      </c>
      <c r="D181" s="9">
        <v>146</v>
      </c>
      <c r="E181" s="5">
        <f t="shared" si="4"/>
        <v>10</v>
      </c>
      <c r="F181" s="6">
        <f t="shared" si="5"/>
        <v>7.352941176470589</v>
      </c>
      <c r="G181" s="6">
        <v>8.35718374356039</v>
      </c>
    </row>
    <row r="182" spans="1:7" ht="12.75">
      <c r="A182" s="14" t="s">
        <v>443</v>
      </c>
      <c r="B182" s="8" t="s">
        <v>181</v>
      </c>
      <c r="C182" s="9">
        <v>852</v>
      </c>
      <c r="D182" s="9">
        <v>884</v>
      </c>
      <c r="E182" s="5">
        <f t="shared" si="4"/>
        <v>32</v>
      </c>
      <c r="F182" s="6">
        <f t="shared" si="5"/>
        <v>3.755868544600939</v>
      </c>
      <c r="G182" s="6">
        <v>7.7158069302609755</v>
      </c>
    </row>
    <row r="183" spans="1:7" ht="12.75">
      <c r="A183" s="14" t="s">
        <v>443</v>
      </c>
      <c r="B183" s="8" t="s">
        <v>182</v>
      </c>
      <c r="C183" s="9">
        <v>803</v>
      </c>
      <c r="D183" s="9">
        <v>836</v>
      </c>
      <c r="E183" s="5">
        <f t="shared" si="4"/>
        <v>33</v>
      </c>
      <c r="F183" s="6">
        <f t="shared" si="5"/>
        <v>4.10958904109589</v>
      </c>
      <c r="G183" s="6">
        <v>7.100993799371443</v>
      </c>
    </row>
    <row r="184" spans="1:7" ht="12.75">
      <c r="A184" s="14" t="s">
        <v>443</v>
      </c>
      <c r="B184" s="8" t="s">
        <v>183</v>
      </c>
      <c r="C184" s="9">
        <v>906</v>
      </c>
      <c r="D184" s="9">
        <v>927</v>
      </c>
      <c r="E184" s="5">
        <f t="shared" si="4"/>
        <v>21</v>
      </c>
      <c r="F184" s="6">
        <f t="shared" si="5"/>
        <v>2.3178807947019866</v>
      </c>
      <c r="G184" s="6">
        <v>8.00725576574242</v>
      </c>
    </row>
    <row r="185" spans="1:7" ht="12.75">
      <c r="A185" s="14" t="s">
        <v>443</v>
      </c>
      <c r="B185" s="8" t="s">
        <v>184</v>
      </c>
      <c r="C185" s="9">
        <v>406</v>
      </c>
      <c r="D185" s="9">
        <v>441</v>
      </c>
      <c r="E185" s="5">
        <f t="shared" si="4"/>
        <v>35</v>
      </c>
      <c r="F185" s="6">
        <f t="shared" si="5"/>
        <v>8.620689655172415</v>
      </c>
      <c r="G185" s="6">
        <v>5.873734683004795</v>
      </c>
    </row>
    <row r="186" spans="1:7" ht="12.75">
      <c r="A186" s="14" t="s">
        <v>443</v>
      </c>
      <c r="B186" s="8" t="s">
        <v>185</v>
      </c>
      <c r="C186" s="9">
        <v>826</v>
      </c>
      <c r="D186" s="9">
        <v>853</v>
      </c>
      <c r="E186" s="5">
        <f t="shared" si="4"/>
        <v>27</v>
      </c>
      <c r="F186" s="6">
        <f t="shared" si="5"/>
        <v>3.2687651331719128</v>
      </c>
      <c r="G186" s="6">
        <v>5.159378213270429</v>
      </c>
    </row>
    <row r="187" spans="1:7" ht="12.75">
      <c r="A187" s="14" t="s">
        <v>443</v>
      </c>
      <c r="B187" s="8" t="s">
        <v>186</v>
      </c>
      <c r="C187" s="9">
        <v>466</v>
      </c>
      <c r="D187" s="9">
        <v>468</v>
      </c>
      <c r="E187" s="5">
        <f t="shared" si="4"/>
        <v>2</v>
      </c>
      <c r="F187" s="6">
        <f t="shared" si="5"/>
        <v>0.4291845493562232</v>
      </c>
      <c r="G187" s="6">
        <v>7.046070460704606</v>
      </c>
    </row>
    <row r="188" spans="1:7" ht="12.75">
      <c r="A188" s="14" t="s">
        <v>443</v>
      </c>
      <c r="B188" s="8" t="s">
        <v>187</v>
      </c>
      <c r="C188" s="9">
        <v>67</v>
      </c>
      <c r="D188" s="9">
        <v>63</v>
      </c>
      <c r="E188" s="5">
        <f t="shared" si="4"/>
        <v>-4</v>
      </c>
      <c r="F188" s="6">
        <f t="shared" si="5"/>
        <v>-5.970149253731343</v>
      </c>
      <c r="G188" s="6">
        <v>8.653846153846153</v>
      </c>
    </row>
    <row r="189" spans="1:7" ht="12.75">
      <c r="A189" s="14" t="s">
        <v>443</v>
      </c>
      <c r="B189" s="8" t="s">
        <v>188</v>
      </c>
      <c r="C189" s="9">
        <v>564</v>
      </c>
      <c r="D189" s="9">
        <v>580</v>
      </c>
      <c r="E189" s="5">
        <f t="shared" si="4"/>
        <v>16</v>
      </c>
      <c r="F189" s="6">
        <f t="shared" si="5"/>
        <v>2.8368794326241136</v>
      </c>
      <c r="G189" s="6">
        <v>7.636603028308098</v>
      </c>
    </row>
    <row r="190" spans="1:7" ht="12.75">
      <c r="A190" s="14" t="s">
        <v>443</v>
      </c>
      <c r="B190" s="8" t="s">
        <v>189</v>
      </c>
      <c r="C190" s="9">
        <v>114</v>
      </c>
      <c r="D190" s="9">
        <v>117</v>
      </c>
      <c r="E190" s="5">
        <f t="shared" si="4"/>
        <v>3</v>
      </c>
      <c r="F190" s="6">
        <f t="shared" si="5"/>
        <v>2.631578947368421</v>
      </c>
      <c r="G190" s="6">
        <v>7.086614173228346</v>
      </c>
    </row>
    <row r="191" spans="1:7" ht="12.75">
      <c r="A191" s="14" t="s">
        <v>443</v>
      </c>
      <c r="B191" s="8" t="s">
        <v>190</v>
      </c>
      <c r="C191" s="9">
        <v>192</v>
      </c>
      <c r="D191" s="9">
        <v>193</v>
      </c>
      <c r="E191" s="5">
        <f t="shared" si="4"/>
        <v>1</v>
      </c>
      <c r="F191" s="6">
        <f t="shared" si="5"/>
        <v>0.5208333333333333</v>
      </c>
      <c r="G191" s="6">
        <v>8.272610372910416</v>
      </c>
    </row>
    <row r="192" spans="1:7" ht="12.75">
      <c r="A192" s="14" t="s">
        <v>443</v>
      </c>
      <c r="B192" s="8" t="s">
        <v>191</v>
      </c>
      <c r="C192" s="9">
        <v>241</v>
      </c>
      <c r="D192" s="9">
        <v>241</v>
      </c>
      <c r="E192" s="5">
        <f t="shared" si="4"/>
        <v>0</v>
      </c>
      <c r="F192" s="6">
        <f t="shared" si="5"/>
        <v>0</v>
      </c>
      <c r="G192" s="6">
        <v>8.382608695652175</v>
      </c>
    </row>
    <row r="193" spans="1:7" ht="12.75">
      <c r="A193" s="14" t="s">
        <v>443</v>
      </c>
      <c r="B193" s="8" t="s">
        <v>192</v>
      </c>
      <c r="C193" s="9">
        <v>114</v>
      </c>
      <c r="D193" s="9">
        <v>118</v>
      </c>
      <c r="E193" s="5">
        <f t="shared" si="4"/>
        <v>4</v>
      </c>
      <c r="F193" s="6">
        <f t="shared" si="5"/>
        <v>3.508771929824561</v>
      </c>
      <c r="G193" s="6">
        <v>6.11082340756085</v>
      </c>
    </row>
    <row r="194" spans="1:7" ht="12.75">
      <c r="A194" s="14" t="s">
        <v>443</v>
      </c>
      <c r="B194" s="8" t="s">
        <v>193</v>
      </c>
      <c r="C194" s="9">
        <v>162</v>
      </c>
      <c r="D194" s="9">
        <v>162</v>
      </c>
      <c r="E194" s="5">
        <f t="shared" si="4"/>
        <v>0</v>
      </c>
      <c r="F194" s="6">
        <f t="shared" si="5"/>
        <v>0</v>
      </c>
      <c r="G194" s="6">
        <v>5.434417980543442</v>
      </c>
    </row>
    <row r="195" spans="1:7" ht="12.75">
      <c r="A195" s="14" t="s">
        <v>443</v>
      </c>
      <c r="B195" s="8" t="s">
        <v>194</v>
      </c>
      <c r="C195" s="9">
        <v>17</v>
      </c>
      <c r="D195" s="9">
        <v>16</v>
      </c>
      <c r="E195" s="5">
        <f t="shared" si="4"/>
        <v>-1</v>
      </c>
      <c r="F195" s="6">
        <f t="shared" si="5"/>
        <v>-5.88235294117647</v>
      </c>
      <c r="G195" s="6">
        <v>5.177993527508091</v>
      </c>
    </row>
    <row r="196" spans="1:7" ht="12.75">
      <c r="A196" s="14" t="s">
        <v>443</v>
      </c>
      <c r="B196" s="8" t="s">
        <v>195</v>
      </c>
      <c r="C196" s="9">
        <v>46</v>
      </c>
      <c r="D196" s="9">
        <v>52</v>
      </c>
      <c r="E196" s="5">
        <f aca="true" t="shared" si="6" ref="E196:E259">D196-C196</f>
        <v>6</v>
      </c>
      <c r="F196" s="6">
        <f aca="true" t="shared" si="7" ref="F196:F259">((D196-C196)/C196*100)</f>
        <v>13.043478260869565</v>
      </c>
      <c r="G196" s="6">
        <v>10.097087378640776</v>
      </c>
    </row>
    <row r="197" spans="1:7" ht="12.75">
      <c r="A197" s="14" t="s">
        <v>443</v>
      </c>
      <c r="B197" s="8" t="s">
        <v>196</v>
      </c>
      <c r="C197" s="9">
        <v>542</v>
      </c>
      <c r="D197" s="9">
        <v>575</v>
      </c>
      <c r="E197" s="5">
        <f t="shared" si="6"/>
        <v>33</v>
      </c>
      <c r="F197" s="6">
        <f t="shared" si="7"/>
        <v>6.088560885608856</v>
      </c>
      <c r="G197" s="6">
        <v>8.775946275946275</v>
      </c>
    </row>
    <row r="198" spans="1:7" ht="12.75">
      <c r="A198" s="14" t="s">
        <v>443</v>
      </c>
      <c r="B198" s="8" t="s">
        <v>197</v>
      </c>
      <c r="C198" s="9">
        <v>2598</v>
      </c>
      <c r="D198" s="9">
        <v>2667</v>
      </c>
      <c r="E198" s="5">
        <f t="shared" si="6"/>
        <v>69</v>
      </c>
      <c r="F198" s="6">
        <f t="shared" si="7"/>
        <v>2.655889145496536</v>
      </c>
      <c r="G198" s="6">
        <v>10.170461045646952</v>
      </c>
    </row>
    <row r="199" spans="1:7" ht="12.75">
      <c r="A199" s="14" t="s">
        <v>443</v>
      </c>
      <c r="B199" s="8" t="s">
        <v>198</v>
      </c>
      <c r="C199" s="9">
        <v>10</v>
      </c>
      <c r="D199" s="9">
        <v>8</v>
      </c>
      <c r="E199" s="5">
        <f t="shared" si="6"/>
        <v>-2</v>
      </c>
      <c r="F199" s="6">
        <f t="shared" si="7"/>
        <v>-20</v>
      </c>
      <c r="G199" s="6">
        <v>6.4</v>
      </c>
    </row>
    <row r="200" spans="1:8" ht="12.75">
      <c r="A200" s="14" t="s">
        <v>443</v>
      </c>
      <c r="B200" s="8" t="s">
        <v>199</v>
      </c>
      <c r="C200" s="9">
        <v>375</v>
      </c>
      <c r="D200" s="9">
        <v>385</v>
      </c>
      <c r="E200" s="5">
        <f t="shared" si="6"/>
        <v>10</v>
      </c>
      <c r="F200" s="6">
        <f t="shared" si="7"/>
        <v>2.666666666666667</v>
      </c>
      <c r="G200" s="6">
        <v>7.170795306388526</v>
      </c>
      <c r="H200" s="17" t="s">
        <v>460</v>
      </c>
    </row>
    <row r="201" spans="1:7" ht="12.75">
      <c r="A201" s="14" t="s">
        <v>444</v>
      </c>
      <c r="B201" s="8" t="s">
        <v>200</v>
      </c>
      <c r="C201" s="9">
        <v>12701</v>
      </c>
      <c r="D201" s="9">
        <v>12862</v>
      </c>
      <c r="E201" s="5">
        <f t="shared" si="6"/>
        <v>161</v>
      </c>
      <c r="F201" s="6">
        <f t="shared" si="7"/>
        <v>1.2676167230926698</v>
      </c>
      <c r="G201" s="6">
        <v>7.069752102456989</v>
      </c>
    </row>
    <row r="202" spans="1:7" ht="12.75">
      <c r="A202" s="14" t="s">
        <v>444</v>
      </c>
      <c r="B202" s="8" t="s">
        <v>201</v>
      </c>
      <c r="C202" s="9">
        <v>209</v>
      </c>
      <c r="D202" s="9">
        <v>206</v>
      </c>
      <c r="E202" s="5">
        <f t="shared" si="6"/>
        <v>-3</v>
      </c>
      <c r="F202" s="6">
        <f t="shared" si="7"/>
        <v>-1.4354066985645932</v>
      </c>
      <c r="G202" s="6">
        <v>8.333333333333332</v>
      </c>
    </row>
    <row r="203" spans="1:7" ht="12.75">
      <c r="A203" s="14" t="s">
        <v>444</v>
      </c>
      <c r="B203" s="8" t="s">
        <v>202</v>
      </c>
      <c r="C203" s="9">
        <v>273</v>
      </c>
      <c r="D203" s="9">
        <v>290</v>
      </c>
      <c r="E203" s="5">
        <f t="shared" si="6"/>
        <v>17</v>
      </c>
      <c r="F203" s="6">
        <f t="shared" si="7"/>
        <v>6.227106227106227</v>
      </c>
      <c r="G203" s="6">
        <v>8.531921153280377</v>
      </c>
    </row>
    <row r="204" spans="1:7" ht="12.75">
      <c r="A204" s="14" t="s">
        <v>444</v>
      </c>
      <c r="B204" s="8" t="s">
        <v>203</v>
      </c>
      <c r="C204" s="9">
        <v>535</v>
      </c>
      <c r="D204" s="9">
        <v>559</v>
      </c>
      <c r="E204" s="5">
        <f t="shared" si="6"/>
        <v>24</v>
      </c>
      <c r="F204" s="6">
        <f t="shared" si="7"/>
        <v>4.485981308411215</v>
      </c>
      <c r="G204" s="6">
        <v>7.825843483130337</v>
      </c>
    </row>
    <row r="205" spans="1:7" ht="12.75">
      <c r="A205" s="14" t="s">
        <v>444</v>
      </c>
      <c r="B205" s="8" t="s">
        <v>204</v>
      </c>
      <c r="C205" s="9">
        <v>834</v>
      </c>
      <c r="D205" s="9">
        <v>888</v>
      </c>
      <c r="E205" s="5">
        <f t="shared" si="6"/>
        <v>54</v>
      </c>
      <c r="F205" s="6">
        <f t="shared" si="7"/>
        <v>6.474820143884892</v>
      </c>
      <c r="G205" s="6">
        <v>7.609906590110549</v>
      </c>
    </row>
    <row r="206" spans="1:7" ht="12.75">
      <c r="A206" s="14" t="s">
        <v>444</v>
      </c>
      <c r="B206" s="8" t="s">
        <v>205</v>
      </c>
      <c r="C206" s="9">
        <v>189</v>
      </c>
      <c r="D206" s="9">
        <v>194</v>
      </c>
      <c r="E206" s="5">
        <f t="shared" si="6"/>
        <v>5</v>
      </c>
      <c r="F206" s="6">
        <f t="shared" si="7"/>
        <v>2.6455026455026456</v>
      </c>
      <c r="G206" s="6">
        <v>10.183727034120734</v>
      </c>
    </row>
    <row r="207" spans="1:7" ht="12.75">
      <c r="A207" s="14" t="s">
        <v>444</v>
      </c>
      <c r="B207" s="8" t="s">
        <v>206</v>
      </c>
      <c r="C207" s="9">
        <v>153</v>
      </c>
      <c r="D207" s="9">
        <v>156</v>
      </c>
      <c r="E207" s="5">
        <f t="shared" si="6"/>
        <v>3</v>
      </c>
      <c r="F207" s="6">
        <f t="shared" si="7"/>
        <v>1.9607843137254901</v>
      </c>
      <c r="G207" s="6">
        <v>9.552969993876301</v>
      </c>
    </row>
    <row r="208" spans="1:7" ht="12.75">
      <c r="A208" s="14" t="s">
        <v>444</v>
      </c>
      <c r="B208" s="8" t="s">
        <v>207</v>
      </c>
      <c r="C208" s="9">
        <v>814</v>
      </c>
      <c r="D208" s="9">
        <v>832</v>
      </c>
      <c r="E208" s="5">
        <f t="shared" si="6"/>
        <v>18</v>
      </c>
      <c r="F208" s="6">
        <f t="shared" si="7"/>
        <v>2.211302211302211</v>
      </c>
      <c r="G208" s="6">
        <v>10.501072825949768</v>
      </c>
    </row>
    <row r="209" spans="1:7" ht="12.75">
      <c r="A209" s="14" t="s">
        <v>444</v>
      </c>
      <c r="B209" s="8" t="s">
        <v>208</v>
      </c>
      <c r="C209" s="9">
        <v>79</v>
      </c>
      <c r="D209" s="9">
        <v>79</v>
      </c>
      <c r="E209" s="5">
        <f t="shared" si="6"/>
        <v>0</v>
      </c>
      <c r="F209" s="6">
        <f t="shared" si="7"/>
        <v>0</v>
      </c>
      <c r="G209" s="6">
        <v>12.191358024691358</v>
      </c>
    </row>
    <row r="210" spans="1:7" ht="12.75">
      <c r="A210" s="14" t="s">
        <v>444</v>
      </c>
      <c r="B210" s="8" t="s">
        <v>209</v>
      </c>
      <c r="C210" s="9">
        <v>467</v>
      </c>
      <c r="D210" s="9">
        <v>462</v>
      </c>
      <c r="E210" s="5">
        <f t="shared" si="6"/>
        <v>-5</v>
      </c>
      <c r="F210" s="6">
        <f t="shared" si="7"/>
        <v>-1.070663811563169</v>
      </c>
      <c r="G210" s="6">
        <v>10.822206605762473</v>
      </c>
    </row>
    <row r="211" spans="1:7" ht="12.75">
      <c r="A211" s="14" t="s">
        <v>444</v>
      </c>
      <c r="B211" s="8" t="s">
        <v>210</v>
      </c>
      <c r="C211" s="9">
        <v>144</v>
      </c>
      <c r="D211" s="9">
        <v>150</v>
      </c>
      <c r="E211" s="5">
        <f t="shared" si="6"/>
        <v>6</v>
      </c>
      <c r="F211" s="6">
        <f t="shared" si="7"/>
        <v>4.166666666666666</v>
      </c>
      <c r="G211" s="6">
        <v>7.598784194528875</v>
      </c>
    </row>
    <row r="212" spans="1:7" ht="12.75">
      <c r="A212" s="14" t="s">
        <v>444</v>
      </c>
      <c r="B212" s="8" t="s">
        <v>211</v>
      </c>
      <c r="C212" s="9">
        <v>55</v>
      </c>
      <c r="D212" s="9">
        <v>51</v>
      </c>
      <c r="E212" s="5">
        <f t="shared" si="6"/>
        <v>-4</v>
      </c>
      <c r="F212" s="6">
        <f t="shared" si="7"/>
        <v>-7.2727272727272725</v>
      </c>
      <c r="G212" s="6">
        <v>8.5</v>
      </c>
    </row>
    <row r="213" spans="1:7" ht="12.75">
      <c r="A213" s="14" t="s">
        <v>444</v>
      </c>
      <c r="B213" s="8" t="s">
        <v>212</v>
      </c>
      <c r="C213" s="9">
        <v>51</v>
      </c>
      <c r="D213" s="9">
        <v>56</v>
      </c>
      <c r="E213" s="5">
        <f t="shared" si="6"/>
        <v>5</v>
      </c>
      <c r="F213" s="6">
        <f t="shared" si="7"/>
        <v>9.803921568627452</v>
      </c>
      <c r="G213" s="6">
        <v>8.472012102874432</v>
      </c>
    </row>
    <row r="214" spans="1:7" ht="12.75">
      <c r="A214" s="14" t="s">
        <v>444</v>
      </c>
      <c r="B214" s="8" t="s">
        <v>213</v>
      </c>
      <c r="C214" s="9">
        <v>46</v>
      </c>
      <c r="D214" s="9">
        <v>41</v>
      </c>
      <c r="E214" s="5">
        <f t="shared" si="6"/>
        <v>-5</v>
      </c>
      <c r="F214" s="6">
        <f t="shared" si="7"/>
        <v>-10.869565217391305</v>
      </c>
      <c r="G214" s="6">
        <v>7.142857142857142</v>
      </c>
    </row>
    <row r="215" spans="1:7" ht="12.75">
      <c r="A215" s="14" t="s">
        <v>444</v>
      </c>
      <c r="B215" s="8" t="s">
        <v>214</v>
      </c>
      <c r="C215" s="9">
        <v>650</v>
      </c>
      <c r="D215" s="9">
        <v>660</v>
      </c>
      <c r="E215" s="5">
        <f t="shared" si="6"/>
        <v>10</v>
      </c>
      <c r="F215" s="6">
        <f t="shared" si="7"/>
        <v>1.5384615384615385</v>
      </c>
      <c r="G215" s="6">
        <v>7.6477404403244496</v>
      </c>
    </row>
    <row r="216" spans="1:7" ht="12.75">
      <c r="A216" s="14" t="s">
        <v>444</v>
      </c>
      <c r="B216" s="8" t="s">
        <v>215</v>
      </c>
      <c r="C216" s="9">
        <v>497</v>
      </c>
      <c r="D216" s="9">
        <v>511</v>
      </c>
      <c r="E216" s="5">
        <f t="shared" si="6"/>
        <v>14</v>
      </c>
      <c r="F216" s="6">
        <f t="shared" si="7"/>
        <v>2.8169014084507045</v>
      </c>
      <c r="G216" s="6">
        <v>9.945504087193461</v>
      </c>
    </row>
    <row r="217" spans="1:7" ht="12.75">
      <c r="A217" s="14" t="s">
        <v>444</v>
      </c>
      <c r="B217" s="8" t="s">
        <v>216</v>
      </c>
      <c r="C217" s="9">
        <v>180</v>
      </c>
      <c r="D217" s="9">
        <v>184</v>
      </c>
      <c r="E217" s="5">
        <f t="shared" si="6"/>
        <v>4</v>
      </c>
      <c r="F217" s="6">
        <f t="shared" si="7"/>
        <v>2.2222222222222223</v>
      </c>
      <c r="G217" s="6">
        <v>8.06663743971942</v>
      </c>
    </row>
    <row r="218" spans="1:7" ht="12.75">
      <c r="A218" s="14" t="s">
        <v>444</v>
      </c>
      <c r="B218" s="8" t="s">
        <v>217</v>
      </c>
      <c r="C218" s="9">
        <v>159</v>
      </c>
      <c r="D218" s="9">
        <v>158</v>
      </c>
      <c r="E218" s="5">
        <f t="shared" si="6"/>
        <v>-1</v>
      </c>
      <c r="F218" s="6">
        <f t="shared" si="7"/>
        <v>-0.628930817610063</v>
      </c>
      <c r="G218" s="6">
        <v>10.435931307793924</v>
      </c>
    </row>
    <row r="219" spans="1:7" ht="12.75">
      <c r="A219" s="14" t="s">
        <v>444</v>
      </c>
      <c r="B219" s="8" t="s">
        <v>218</v>
      </c>
      <c r="C219" s="9">
        <v>860</v>
      </c>
      <c r="D219" s="9">
        <v>865</v>
      </c>
      <c r="E219" s="5">
        <f t="shared" si="6"/>
        <v>5</v>
      </c>
      <c r="F219" s="6">
        <f t="shared" si="7"/>
        <v>0.5813953488372093</v>
      </c>
      <c r="G219" s="6">
        <v>7.29280836354439</v>
      </c>
    </row>
    <row r="220" spans="1:7" ht="12.75">
      <c r="A220" s="14" t="s">
        <v>444</v>
      </c>
      <c r="B220" s="8" t="s">
        <v>219</v>
      </c>
      <c r="C220" s="9">
        <v>224</v>
      </c>
      <c r="D220" s="9">
        <v>231</v>
      </c>
      <c r="E220" s="5">
        <f t="shared" si="6"/>
        <v>7</v>
      </c>
      <c r="F220" s="6">
        <f t="shared" si="7"/>
        <v>3.125</v>
      </c>
      <c r="G220" s="6">
        <v>7.553956834532374</v>
      </c>
    </row>
    <row r="221" spans="1:7" ht="12.75">
      <c r="A221" s="14" t="s">
        <v>444</v>
      </c>
      <c r="B221" s="8" t="s">
        <v>220</v>
      </c>
      <c r="C221" s="9">
        <v>387</v>
      </c>
      <c r="D221" s="9">
        <v>395</v>
      </c>
      <c r="E221" s="5">
        <f t="shared" si="6"/>
        <v>8</v>
      </c>
      <c r="F221" s="6">
        <f t="shared" si="7"/>
        <v>2.0671834625323</v>
      </c>
      <c r="G221" s="6">
        <v>9.373516848599905</v>
      </c>
    </row>
    <row r="222" spans="1:7" ht="12.75">
      <c r="A222" s="14" t="s">
        <v>444</v>
      </c>
      <c r="B222" s="8" t="s">
        <v>221</v>
      </c>
      <c r="C222" s="9">
        <v>1181</v>
      </c>
      <c r="D222" s="9">
        <v>1237</v>
      </c>
      <c r="E222" s="5">
        <f t="shared" si="6"/>
        <v>56</v>
      </c>
      <c r="F222" s="6">
        <f t="shared" si="7"/>
        <v>4.741744284504657</v>
      </c>
      <c r="G222" s="6">
        <v>7.980645161290322</v>
      </c>
    </row>
    <row r="223" spans="1:7" ht="12.75">
      <c r="A223" s="14" t="s">
        <v>444</v>
      </c>
      <c r="B223" s="8" t="s">
        <v>222</v>
      </c>
      <c r="C223" s="9">
        <v>1415</v>
      </c>
      <c r="D223" s="9">
        <v>1428</v>
      </c>
      <c r="E223" s="5">
        <f t="shared" si="6"/>
        <v>13</v>
      </c>
      <c r="F223" s="6">
        <f t="shared" si="7"/>
        <v>0.9187279151943463</v>
      </c>
      <c r="G223" s="6">
        <v>8.307638606085286</v>
      </c>
    </row>
    <row r="224" spans="1:7" ht="12.75">
      <c r="A224" s="14" t="s">
        <v>444</v>
      </c>
      <c r="B224" s="8" t="s">
        <v>223</v>
      </c>
      <c r="C224" s="9">
        <v>231</v>
      </c>
      <c r="D224" s="9">
        <v>270</v>
      </c>
      <c r="E224" s="5">
        <f t="shared" si="6"/>
        <v>39</v>
      </c>
      <c r="F224" s="6">
        <f t="shared" si="7"/>
        <v>16.883116883116884</v>
      </c>
      <c r="G224" s="6">
        <v>11.129431162407254</v>
      </c>
    </row>
    <row r="225" spans="1:7" ht="12.75">
      <c r="A225" s="14" t="s">
        <v>444</v>
      </c>
      <c r="B225" s="8" t="s">
        <v>224</v>
      </c>
      <c r="C225" s="9">
        <v>16</v>
      </c>
      <c r="D225" s="9">
        <v>16</v>
      </c>
      <c r="E225" s="5">
        <f t="shared" si="6"/>
        <v>0</v>
      </c>
      <c r="F225" s="6">
        <f t="shared" si="7"/>
        <v>0</v>
      </c>
      <c r="G225" s="6">
        <v>6.926406926406926</v>
      </c>
    </row>
    <row r="226" spans="1:7" ht="12.75">
      <c r="A226" s="14" t="s">
        <v>444</v>
      </c>
      <c r="B226" s="8" t="s">
        <v>225</v>
      </c>
      <c r="C226" s="9">
        <v>424</v>
      </c>
      <c r="D226" s="9">
        <v>424</v>
      </c>
      <c r="E226" s="5">
        <f t="shared" si="6"/>
        <v>0</v>
      </c>
      <c r="F226" s="6">
        <f t="shared" si="7"/>
        <v>0</v>
      </c>
      <c r="G226" s="6">
        <v>8.818635607321132</v>
      </c>
    </row>
    <row r="227" spans="1:7" ht="12.75">
      <c r="A227" s="14" t="s">
        <v>444</v>
      </c>
      <c r="B227" s="8" t="s">
        <v>226</v>
      </c>
      <c r="C227" s="9">
        <v>396</v>
      </c>
      <c r="D227" s="9">
        <v>400</v>
      </c>
      <c r="E227" s="5">
        <f t="shared" si="6"/>
        <v>4</v>
      </c>
      <c r="F227" s="6">
        <f t="shared" si="7"/>
        <v>1.0101010101010102</v>
      </c>
      <c r="G227" s="6">
        <v>8.322929671244278</v>
      </c>
    </row>
    <row r="228" spans="1:7" ht="12.75">
      <c r="A228" s="14" t="s">
        <v>444</v>
      </c>
      <c r="B228" s="8" t="s">
        <v>227</v>
      </c>
      <c r="C228" s="9">
        <v>317</v>
      </c>
      <c r="D228" s="9">
        <v>303</v>
      </c>
      <c r="E228" s="5">
        <f t="shared" si="6"/>
        <v>-14</v>
      </c>
      <c r="F228" s="6">
        <f t="shared" si="7"/>
        <v>-4.416403785488959</v>
      </c>
      <c r="G228" s="6">
        <v>10.334242837653479</v>
      </c>
    </row>
    <row r="229" spans="1:7" ht="12.75">
      <c r="A229" s="14" t="s">
        <v>444</v>
      </c>
      <c r="B229" s="8" t="s">
        <v>228</v>
      </c>
      <c r="C229" s="9">
        <v>330</v>
      </c>
      <c r="D229" s="9">
        <v>314</v>
      </c>
      <c r="E229" s="5">
        <f t="shared" si="6"/>
        <v>-16</v>
      </c>
      <c r="F229" s="6">
        <f t="shared" si="7"/>
        <v>-4.848484848484849</v>
      </c>
      <c r="G229" s="6">
        <v>10.070558050032071</v>
      </c>
    </row>
    <row r="230" spans="1:7" ht="12.75">
      <c r="A230" s="14" t="s">
        <v>444</v>
      </c>
      <c r="B230" s="8" t="s">
        <v>229</v>
      </c>
      <c r="C230" s="9">
        <v>822</v>
      </c>
      <c r="D230" s="9">
        <v>817</v>
      </c>
      <c r="E230" s="5">
        <f t="shared" si="6"/>
        <v>-5</v>
      </c>
      <c r="F230" s="6">
        <f t="shared" si="7"/>
        <v>-0.6082725060827251</v>
      </c>
      <c r="G230" s="6">
        <v>8.60724820901812</v>
      </c>
    </row>
    <row r="231" spans="1:7" ht="12.75">
      <c r="A231" s="14" t="s">
        <v>444</v>
      </c>
      <c r="B231" s="8" t="s">
        <v>230</v>
      </c>
      <c r="C231" s="9">
        <v>126</v>
      </c>
      <c r="D231" s="9">
        <v>126</v>
      </c>
      <c r="E231" s="5">
        <f t="shared" si="6"/>
        <v>0</v>
      </c>
      <c r="F231" s="6">
        <f t="shared" si="7"/>
        <v>0</v>
      </c>
      <c r="G231" s="6">
        <v>7.187678265830005</v>
      </c>
    </row>
    <row r="232" spans="1:7" ht="12.75">
      <c r="A232" s="14" t="s">
        <v>444</v>
      </c>
      <c r="B232" s="8" t="s">
        <v>231</v>
      </c>
      <c r="C232" s="9">
        <v>35</v>
      </c>
      <c r="D232" s="9">
        <v>32</v>
      </c>
      <c r="E232" s="5">
        <f t="shared" si="6"/>
        <v>-3</v>
      </c>
      <c r="F232" s="6">
        <f t="shared" si="7"/>
        <v>-8.571428571428571</v>
      </c>
      <c r="G232" s="6">
        <v>9.815950920245399</v>
      </c>
    </row>
    <row r="233" spans="1:8" ht="12.75">
      <c r="A233" s="14" t="s">
        <v>444</v>
      </c>
      <c r="B233" s="8" t="s">
        <v>232</v>
      </c>
      <c r="C233" s="9">
        <v>75</v>
      </c>
      <c r="D233" s="9">
        <v>76</v>
      </c>
      <c r="E233" s="5">
        <f t="shared" si="6"/>
        <v>1</v>
      </c>
      <c r="F233" s="6">
        <f t="shared" si="7"/>
        <v>1.3333333333333335</v>
      </c>
      <c r="G233" s="6">
        <v>7.653575025176234</v>
      </c>
      <c r="H233" s="17" t="s">
        <v>460</v>
      </c>
    </row>
    <row r="234" spans="1:7" ht="12.75">
      <c r="A234" s="14" t="s">
        <v>445</v>
      </c>
      <c r="B234" s="8" t="s">
        <v>233</v>
      </c>
      <c r="C234" s="9">
        <v>639</v>
      </c>
      <c r="D234" s="9">
        <v>656</v>
      </c>
      <c r="E234" s="5">
        <f t="shared" si="6"/>
        <v>17</v>
      </c>
      <c r="F234" s="6">
        <f t="shared" si="7"/>
        <v>2.660406885758998</v>
      </c>
      <c r="G234" s="6">
        <v>8.774745853397539</v>
      </c>
    </row>
    <row r="235" spans="1:7" ht="12.75">
      <c r="A235" s="14" t="s">
        <v>445</v>
      </c>
      <c r="B235" s="8" t="s">
        <v>234</v>
      </c>
      <c r="C235" s="9">
        <v>126</v>
      </c>
      <c r="D235" s="9">
        <v>133</v>
      </c>
      <c r="E235" s="5">
        <f t="shared" si="6"/>
        <v>7</v>
      </c>
      <c r="F235" s="6">
        <f t="shared" si="7"/>
        <v>5.555555555555555</v>
      </c>
      <c r="G235" s="6">
        <v>9.486447931526392</v>
      </c>
    </row>
    <row r="236" spans="1:7" ht="12.75">
      <c r="A236" s="14" t="s">
        <v>445</v>
      </c>
      <c r="B236" s="8" t="s">
        <v>235</v>
      </c>
      <c r="C236" s="9">
        <v>45</v>
      </c>
      <c r="D236" s="9">
        <v>46</v>
      </c>
      <c r="E236" s="5">
        <f t="shared" si="6"/>
        <v>1</v>
      </c>
      <c r="F236" s="6">
        <f t="shared" si="7"/>
        <v>2.2222222222222223</v>
      </c>
      <c r="G236" s="6">
        <v>9.44558521560575</v>
      </c>
    </row>
    <row r="237" spans="1:7" ht="12.75">
      <c r="A237" s="14" t="s">
        <v>445</v>
      </c>
      <c r="B237" s="8" t="s">
        <v>236</v>
      </c>
      <c r="C237" s="9">
        <v>84</v>
      </c>
      <c r="D237" s="9">
        <v>81</v>
      </c>
      <c r="E237" s="5">
        <f t="shared" si="6"/>
        <v>-3</v>
      </c>
      <c r="F237" s="6">
        <f t="shared" si="7"/>
        <v>-3.571428571428571</v>
      </c>
      <c r="G237" s="6">
        <v>9.950859950859952</v>
      </c>
    </row>
    <row r="238" spans="1:7" ht="12.75">
      <c r="A238" s="14" t="s">
        <v>445</v>
      </c>
      <c r="B238" s="8" t="s">
        <v>237</v>
      </c>
      <c r="C238" s="9">
        <v>264</v>
      </c>
      <c r="D238" s="9">
        <v>280</v>
      </c>
      <c r="E238" s="5">
        <f t="shared" si="6"/>
        <v>16</v>
      </c>
      <c r="F238" s="6">
        <f t="shared" si="7"/>
        <v>6.0606060606060606</v>
      </c>
      <c r="G238" s="6">
        <v>11.106703689012297</v>
      </c>
    </row>
    <row r="239" spans="1:7" ht="12.75">
      <c r="A239" s="14" t="s">
        <v>445</v>
      </c>
      <c r="B239" s="8" t="s">
        <v>238</v>
      </c>
      <c r="C239" s="9">
        <v>124</v>
      </c>
      <c r="D239" s="9">
        <v>126</v>
      </c>
      <c r="E239" s="5">
        <f t="shared" si="6"/>
        <v>2</v>
      </c>
      <c r="F239" s="6">
        <f t="shared" si="7"/>
        <v>1.6129032258064515</v>
      </c>
      <c r="G239" s="6">
        <v>8.066581306017925</v>
      </c>
    </row>
    <row r="240" spans="1:7" ht="12.75">
      <c r="A240" s="14" t="s">
        <v>445</v>
      </c>
      <c r="B240" s="8" t="s">
        <v>239</v>
      </c>
      <c r="C240" s="9">
        <v>74</v>
      </c>
      <c r="D240" s="9">
        <v>71</v>
      </c>
      <c r="E240" s="5">
        <f t="shared" si="6"/>
        <v>-3</v>
      </c>
      <c r="F240" s="6">
        <f t="shared" si="7"/>
        <v>-4.054054054054054</v>
      </c>
      <c r="G240" s="6">
        <v>8.75462392108508</v>
      </c>
    </row>
    <row r="241" spans="1:7" ht="12.75">
      <c r="A241" s="14" t="s">
        <v>445</v>
      </c>
      <c r="B241" s="8" t="s">
        <v>240</v>
      </c>
      <c r="C241" s="9">
        <v>77</v>
      </c>
      <c r="D241" s="9">
        <v>84</v>
      </c>
      <c r="E241" s="5">
        <f t="shared" si="6"/>
        <v>7</v>
      </c>
      <c r="F241" s="6">
        <f t="shared" si="7"/>
        <v>9.090909090909092</v>
      </c>
      <c r="G241" s="6">
        <v>6.167400881057269</v>
      </c>
    </row>
    <row r="242" spans="1:7" ht="12.75">
      <c r="A242" s="14" t="s">
        <v>445</v>
      </c>
      <c r="B242" s="8" t="s">
        <v>241</v>
      </c>
      <c r="C242" s="9">
        <v>294</v>
      </c>
      <c r="D242" s="9">
        <v>278</v>
      </c>
      <c r="E242" s="5">
        <f t="shared" si="6"/>
        <v>-16</v>
      </c>
      <c r="F242" s="6">
        <f t="shared" si="7"/>
        <v>-5.442176870748299</v>
      </c>
      <c r="G242" s="6">
        <v>5.653853976001627</v>
      </c>
    </row>
    <row r="243" spans="1:7" ht="12.75">
      <c r="A243" s="14" t="s">
        <v>445</v>
      </c>
      <c r="B243" s="8" t="s">
        <v>242</v>
      </c>
      <c r="C243" s="9">
        <v>79</v>
      </c>
      <c r="D243" s="9">
        <v>84</v>
      </c>
      <c r="E243" s="5">
        <f t="shared" si="6"/>
        <v>5</v>
      </c>
      <c r="F243" s="6">
        <f t="shared" si="7"/>
        <v>6.329113924050633</v>
      </c>
      <c r="G243" s="6">
        <v>7.601809954751131</v>
      </c>
    </row>
    <row r="244" spans="1:7" ht="12.75">
      <c r="A244" s="14" t="s">
        <v>445</v>
      </c>
      <c r="B244" s="8" t="s">
        <v>243</v>
      </c>
      <c r="C244" s="9">
        <v>116</v>
      </c>
      <c r="D244" s="9">
        <v>117</v>
      </c>
      <c r="E244" s="5">
        <f t="shared" si="6"/>
        <v>1</v>
      </c>
      <c r="F244" s="6">
        <f t="shared" si="7"/>
        <v>0.8620689655172413</v>
      </c>
      <c r="G244" s="6">
        <v>8.705357142857142</v>
      </c>
    </row>
    <row r="245" spans="1:7" ht="12.75">
      <c r="A245" s="14" t="s">
        <v>445</v>
      </c>
      <c r="B245" s="8" t="s">
        <v>244</v>
      </c>
      <c r="C245" s="9">
        <v>305</v>
      </c>
      <c r="D245" s="9">
        <v>322</v>
      </c>
      <c r="E245" s="5">
        <f t="shared" si="6"/>
        <v>17</v>
      </c>
      <c r="F245" s="6">
        <f t="shared" si="7"/>
        <v>5.573770491803279</v>
      </c>
      <c r="G245" s="6">
        <v>9.506938293475052</v>
      </c>
    </row>
    <row r="246" spans="1:7" ht="12.75">
      <c r="A246" s="14" t="s">
        <v>445</v>
      </c>
      <c r="B246" s="8" t="s">
        <v>245</v>
      </c>
      <c r="C246" s="9">
        <v>276</v>
      </c>
      <c r="D246" s="9">
        <v>269</v>
      </c>
      <c r="E246" s="5">
        <f t="shared" si="6"/>
        <v>-7</v>
      </c>
      <c r="F246" s="6">
        <f t="shared" si="7"/>
        <v>-2.536231884057971</v>
      </c>
      <c r="G246" s="6">
        <v>8.756510416666668</v>
      </c>
    </row>
    <row r="247" spans="1:7" ht="12.75">
      <c r="A247" s="14" t="s">
        <v>445</v>
      </c>
      <c r="B247" s="8" t="s">
        <v>246</v>
      </c>
      <c r="C247" s="9">
        <v>164</v>
      </c>
      <c r="D247" s="9">
        <v>163</v>
      </c>
      <c r="E247" s="5">
        <f t="shared" si="6"/>
        <v>-1</v>
      </c>
      <c r="F247" s="6">
        <f t="shared" si="7"/>
        <v>-0.6097560975609756</v>
      </c>
      <c r="G247" s="6">
        <v>9.416522241478914</v>
      </c>
    </row>
    <row r="248" spans="1:7" ht="12.75">
      <c r="A248" s="14" t="s">
        <v>445</v>
      </c>
      <c r="B248" s="8" t="s">
        <v>247</v>
      </c>
      <c r="C248" s="9">
        <v>146</v>
      </c>
      <c r="D248" s="9">
        <v>157</v>
      </c>
      <c r="E248" s="5">
        <f t="shared" si="6"/>
        <v>11</v>
      </c>
      <c r="F248" s="6">
        <f t="shared" si="7"/>
        <v>7.534246575342466</v>
      </c>
      <c r="G248" s="6">
        <v>9.446450060168472</v>
      </c>
    </row>
    <row r="249" spans="1:7" ht="12.75">
      <c r="A249" s="14" t="s">
        <v>445</v>
      </c>
      <c r="B249" s="8" t="s">
        <v>248</v>
      </c>
      <c r="C249" s="9">
        <v>149</v>
      </c>
      <c r="D249" s="9">
        <v>145</v>
      </c>
      <c r="E249" s="5">
        <f t="shared" si="6"/>
        <v>-4</v>
      </c>
      <c r="F249" s="6">
        <f t="shared" si="7"/>
        <v>-2.684563758389262</v>
      </c>
      <c r="G249" s="6">
        <v>8.173618940248026</v>
      </c>
    </row>
    <row r="250" spans="1:7" ht="12.75">
      <c r="A250" s="14" t="s">
        <v>445</v>
      </c>
      <c r="B250" s="8" t="s">
        <v>249</v>
      </c>
      <c r="C250" s="9">
        <v>119</v>
      </c>
      <c r="D250" s="9">
        <v>108</v>
      </c>
      <c r="E250" s="5">
        <f t="shared" si="6"/>
        <v>-11</v>
      </c>
      <c r="F250" s="6">
        <f t="shared" si="7"/>
        <v>-9.243697478991598</v>
      </c>
      <c r="G250" s="6">
        <v>5.947136563876652</v>
      </c>
    </row>
    <row r="251" spans="1:7" ht="12.75">
      <c r="A251" s="14" t="s">
        <v>445</v>
      </c>
      <c r="B251" s="8" t="s">
        <v>250</v>
      </c>
      <c r="C251" s="9">
        <v>557</v>
      </c>
      <c r="D251" s="9">
        <v>567</v>
      </c>
      <c r="E251" s="5">
        <f t="shared" si="6"/>
        <v>10</v>
      </c>
      <c r="F251" s="6">
        <f t="shared" si="7"/>
        <v>1.7953321364452424</v>
      </c>
      <c r="G251" s="6">
        <v>6.880232981434292</v>
      </c>
    </row>
    <row r="252" spans="1:7" ht="12.75">
      <c r="A252" s="14" t="s">
        <v>445</v>
      </c>
      <c r="B252" s="8" t="s">
        <v>251</v>
      </c>
      <c r="C252" s="9">
        <v>140</v>
      </c>
      <c r="D252" s="9">
        <v>146</v>
      </c>
      <c r="E252" s="5">
        <f t="shared" si="6"/>
        <v>6</v>
      </c>
      <c r="F252" s="6">
        <f t="shared" si="7"/>
        <v>4.285714285714286</v>
      </c>
      <c r="G252" s="6">
        <v>8.711217183770884</v>
      </c>
    </row>
    <row r="253" spans="1:7" ht="12.75">
      <c r="A253" s="14" t="s">
        <v>445</v>
      </c>
      <c r="B253" s="8" t="s">
        <v>252</v>
      </c>
      <c r="C253" s="9">
        <v>188</v>
      </c>
      <c r="D253" s="9">
        <v>188</v>
      </c>
      <c r="E253" s="5">
        <f t="shared" si="6"/>
        <v>0</v>
      </c>
      <c r="F253" s="6">
        <f t="shared" si="7"/>
        <v>0</v>
      </c>
      <c r="G253" s="6">
        <v>8.381631743201071</v>
      </c>
    </row>
    <row r="254" spans="1:7" ht="12.75">
      <c r="A254" s="14" t="s">
        <v>445</v>
      </c>
      <c r="B254" s="8" t="s">
        <v>253</v>
      </c>
      <c r="C254" s="9">
        <v>326</v>
      </c>
      <c r="D254" s="9">
        <v>356</v>
      </c>
      <c r="E254" s="5">
        <f t="shared" si="6"/>
        <v>30</v>
      </c>
      <c r="F254" s="6">
        <f t="shared" si="7"/>
        <v>9.202453987730062</v>
      </c>
      <c r="G254" s="6">
        <v>9.687074829931973</v>
      </c>
    </row>
    <row r="255" spans="1:7" ht="12.75">
      <c r="A255" s="14" t="s">
        <v>445</v>
      </c>
      <c r="B255" s="8" t="s">
        <v>254</v>
      </c>
      <c r="C255" s="9">
        <v>154</v>
      </c>
      <c r="D255" s="9">
        <v>152</v>
      </c>
      <c r="E255" s="5">
        <f t="shared" si="6"/>
        <v>-2</v>
      </c>
      <c r="F255" s="6">
        <f t="shared" si="7"/>
        <v>-1.2987012987012987</v>
      </c>
      <c r="G255" s="6">
        <v>9.036860879904875</v>
      </c>
    </row>
    <row r="256" spans="1:7" ht="12.75">
      <c r="A256" s="14" t="s">
        <v>445</v>
      </c>
      <c r="B256" s="8" t="s">
        <v>255</v>
      </c>
      <c r="C256" s="9">
        <v>298</v>
      </c>
      <c r="D256" s="9">
        <v>291</v>
      </c>
      <c r="E256" s="5">
        <f t="shared" si="6"/>
        <v>-7</v>
      </c>
      <c r="F256" s="6">
        <f t="shared" si="7"/>
        <v>-2.348993288590604</v>
      </c>
      <c r="G256" s="6">
        <v>8.014321123657394</v>
      </c>
    </row>
    <row r="257" spans="1:7" ht="12.75">
      <c r="A257" s="14" t="s">
        <v>445</v>
      </c>
      <c r="B257" s="8" t="s">
        <v>256</v>
      </c>
      <c r="C257" s="9">
        <v>32</v>
      </c>
      <c r="D257" s="9">
        <v>38</v>
      </c>
      <c r="E257" s="5">
        <f t="shared" si="6"/>
        <v>6</v>
      </c>
      <c r="F257" s="6">
        <f t="shared" si="7"/>
        <v>18.75</v>
      </c>
      <c r="G257" s="6">
        <v>5.2924791086350975</v>
      </c>
    </row>
    <row r="258" spans="1:7" ht="12.75">
      <c r="A258" s="14" t="s">
        <v>445</v>
      </c>
      <c r="B258" s="8" t="s">
        <v>257</v>
      </c>
      <c r="C258" s="9">
        <v>255</v>
      </c>
      <c r="D258" s="9">
        <v>277</v>
      </c>
      <c r="E258" s="5">
        <f t="shared" si="6"/>
        <v>22</v>
      </c>
      <c r="F258" s="6">
        <f t="shared" si="7"/>
        <v>8.627450980392156</v>
      </c>
      <c r="G258" s="6">
        <v>8.07109557109557</v>
      </c>
    </row>
    <row r="259" spans="1:7" ht="12.75">
      <c r="A259" s="14" t="s">
        <v>445</v>
      </c>
      <c r="B259" s="8" t="s">
        <v>258</v>
      </c>
      <c r="C259" s="9">
        <v>264</v>
      </c>
      <c r="D259" s="9">
        <v>282</v>
      </c>
      <c r="E259" s="5">
        <f t="shared" si="6"/>
        <v>18</v>
      </c>
      <c r="F259" s="6">
        <f t="shared" si="7"/>
        <v>6.8181818181818175</v>
      </c>
      <c r="G259" s="6">
        <v>6.505190311418685</v>
      </c>
    </row>
    <row r="260" spans="1:7" ht="12.75">
      <c r="A260" s="14" t="s">
        <v>446</v>
      </c>
      <c r="B260" s="8" t="s">
        <v>259</v>
      </c>
      <c r="C260" s="9">
        <v>1284</v>
      </c>
      <c r="D260" s="9">
        <v>1294</v>
      </c>
      <c r="E260" s="5">
        <f aca="true" t="shared" si="8" ref="E260:E323">D260-C260</f>
        <v>10</v>
      </c>
      <c r="F260" s="6">
        <f aca="true" t="shared" si="9" ref="F260:F323">((D260-C260)/C260*100)</f>
        <v>0.778816199376947</v>
      </c>
      <c r="G260" s="6">
        <v>7.696883178681895</v>
      </c>
    </row>
    <row r="261" spans="1:7" ht="12.75">
      <c r="A261" s="14" t="s">
        <v>446</v>
      </c>
      <c r="B261" s="8" t="s">
        <v>260</v>
      </c>
      <c r="C261" s="9">
        <v>2059</v>
      </c>
      <c r="D261" s="9">
        <v>2104</v>
      </c>
      <c r="E261" s="5">
        <f t="shared" si="8"/>
        <v>45</v>
      </c>
      <c r="F261" s="6">
        <f t="shared" si="9"/>
        <v>2.1855269548324427</v>
      </c>
      <c r="G261" s="6">
        <v>7.0330258055889825</v>
      </c>
    </row>
    <row r="262" spans="1:7" ht="12.75">
      <c r="A262" s="14" t="s">
        <v>446</v>
      </c>
      <c r="B262" s="8" t="s">
        <v>261</v>
      </c>
      <c r="C262" s="9">
        <v>1906</v>
      </c>
      <c r="D262" s="9">
        <v>1907</v>
      </c>
      <c r="E262" s="5">
        <f t="shared" si="8"/>
        <v>1</v>
      </c>
      <c r="F262" s="6">
        <f t="shared" si="9"/>
        <v>0.05246589716684155</v>
      </c>
      <c r="G262" s="6">
        <v>12.074205394453589</v>
      </c>
    </row>
    <row r="263" spans="1:7" ht="12.75">
      <c r="A263" s="14" t="s">
        <v>446</v>
      </c>
      <c r="B263" s="8" t="s">
        <v>262</v>
      </c>
      <c r="C263" s="9">
        <v>217</v>
      </c>
      <c r="D263" s="9">
        <v>227</v>
      </c>
      <c r="E263" s="5">
        <f t="shared" si="8"/>
        <v>10</v>
      </c>
      <c r="F263" s="6">
        <f t="shared" si="9"/>
        <v>4.6082949308755765</v>
      </c>
      <c r="G263" s="6">
        <v>11.67095115681234</v>
      </c>
    </row>
    <row r="264" spans="1:7" ht="12.75">
      <c r="A264" s="14" t="s">
        <v>446</v>
      </c>
      <c r="B264" s="8" t="s">
        <v>263</v>
      </c>
      <c r="C264" s="9">
        <v>128</v>
      </c>
      <c r="D264" s="9">
        <v>122</v>
      </c>
      <c r="E264" s="5">
        <f t="shared" si="8"/>
        <v>-6</v>
      </c>
      <c r="F264" s="6">
        <f t="shared" si="9"/>
        <v>-4.6875</v>
      </c>
      <c r="G264" s="6">
        <v>7.443563148261134</v>
      </c>
    </row>
    <row r="265" spans="1:7" ht="12.75">
      <c r="A265" s="14" t="s">
        <v>446</v>
      </c>
      <c r="B265" s="8" t="s">
        <v>264</v>
      </c>
      <c r="C265" s="9">
        <v>541</v>
      </c>
      <c r="D265" s="9">
        <v>526</v>
      </c>
      <c r="E265" s="5">
        <f t="shared" si="8"/>
        <v>-15</v>
      </c>
      <c r="F265" s="6">
        <f t="shared" si="9"/>
        <v>-2.7726432532347505</v>
      </c>
      <c r="G265" s="6">
        <v>9.54627949183303</v>
      </c>
    </row>
    <row r="266" spans="1:7" ht="12.75">
      <c r="A266" s="14" t="s">
        <v>446</v>
      </c>
      <c r="B266" s="8" t="s">
        <v>265</v>
      </c>
      <c r="C266" s="9">
        <v>316</v>
      </c>
      <c r="D266" s="9">
        <v>331</v>
      </c>
      <c r="E266" s="5">
        <f t="shared" si="8"/>
        <v>15</v>
      </c>
      <c r="F266" s="6">
        <f t="shared" si="9"/>
        <v>4.746835443037975</v>
      </c>
      <c r="G266" s="6">
        <v>6.351947802725006</v>
      </c>
    </row>
    <row r="267" spans="1:7" ht="12.75">
      <c r="A267" s="14" t="s">
        <v>446</v>
      </c>
      <c r="B267" s="8" t="s">
        <v>266</v>
      </c>
      <c r="C267" s="9">
        <v>240</v>
      </c>
      <c r="D267" s="9">
        <v>247</v>
      </c>
      <c r="E267" s="5">
        <f t="shared" si="8"/>
        <v>7</v>
      </c>
      <c r="F267" s="6">
        <f t="shared" si="9"/>
        <v>2.9166666666666665</v>
      </c>
      <c r="G267" s="6">
        <v>7.730829420970266</v>
      </c>
    </row>
    <row r="268" spans="1:7" ht="12.75">
      <c r="A268" s="14" t="s">
        <v>446</v>
      </c>
      <c r="B268" s="8" t="s">
        <v>267</v>
      </c>
      <c r="C268" s="9">
        <v>470</v>
      </c>
      <c r="D268" s="9">
        <v>449</v>
      </c>
      <c r="E268" s="5">
        <f t="shared" si="8"/>
        <v>-21</v>
      </c>
      <c r="F268" s="6">
        <f t="shared" si="9"/>
        <v>-4.468085106382979</v>
      </c>
      <c r="G268" s="6">
        <v>7.999287368608588</v>
      </c>
    </row>
    <row r="269" spans="1:7" ht="12.75">
      <c r="A269" s="14" t="s">
        <v>446</v>
      </c>
      <c r="B269" s="8" t="s">
        <v>268</v>
      </c>
      <c r="C269" s="9">
        <v>691</v>
      </c>
      <c r="D269" s="9">
        <v>682</v>
      </c>
      <c r="E269" s="5">
        <f t="shared" si="8"/>
        <v>-9</v>
      </c>
      <c r="F269" s="6">
        <f t="shared" si="9"/>
        <v>-1.3024602026049203</v>
      </c>
      <c r="G269" s="6">
        <v>10.598290598290598</v>
      </c>
    </row>
    <row r="270" spans="1:7" ht="12.75">
      <c r="A270" s="14" t="s">
        <v>446</v>
      </c>
      <c r="B270" s="8" t="s">
        <v>269</v>
      </c>
      <c r="C270" s="9">
        <v>121</v>
      </c>
      <c r="D270" s="9">
        <v>135</v>
      </c>
      <c r="E270" s="5">
        <f t="shared" si="8"/>
        <v>14</v>
      </c>
      <c r="F270" s="6">
        <f t="shared" si="9"/>
        <v>11.570247933884298</v>
      </c>
      <c r="G270" s="6">
        <v>9.453781512605042</v>
      </c>
    </row>
    <row r="271" spans="1:7" ht="12.75">
      <c r="A271" s="14" t="s">
        <v>446</v>
      </c>
      <c r="B271" s="8" t="s">
        <v>270</v>
      </c>
      <c r="C271" s="9">
        <v>78</v>
      </c>
      <c r="D271" s="9">
        <v>84</v>
      </c>
      <c r="E271" s="5">
        <f t="shared" si="8"/>
        <v>6</v>
      </c>
      <c r="F271" s="6">
        <f t="shared" si="9"/>
        <v>7.6923076923076925</v>
      </c>
      <c r="G271" s="6">
        <v>8.686659772492245</v>
      </c>
    </row>
    <row r="272" spans="1:7" ht="12.75">
      <c r="A272" s="14" t="s">
        <v>446</v>
      </c>
      <c r="B272" s="8" t="s">
        <v>271</v>
      </c>
      <c r="C272" s="9">
        <v>169</v>
      </c>
      <c r="D272" s="9">
        <v>175</v>
      </c>
      <c r="E272" s="5">
        <f t="shared" si="8"/>
        <v>6</v>
      </c>
      <c r="F272" s="6">
        <f t="shared" si="9"/>
        <v>3.5502958579881656</v>
      </c>
      <c r="G272" s="6">
        <v>6.263421617752327</v>
      </c>
    </row>
    <row r="273" spans="1:7" ht="12.75">
      <c r="A273" s="14" t="s">
        <v>446</v>
      </c>
      <c r="B273" s="8" t="s">
        <v>272</v>
      </c>
      <c r="C273" s="9">
        <v>41</v>
      </c>
      <c r="D273" s="9">
        <v>46</v>
      </c>
      <c r="E273" s="5">
        <f t="shared" si="8"/>
        <v>5</v>
      </c>
      <c r="F273" s="6">
        <f t="shared" si="9"/>
        <v>12.195121951219512</v>
      </c>
      <c r="G273" s="6">
        <v>7.528641571194762</v>
      </c>
    </row>
    <row r="274" spans="1:7" ht="12.75">
      <c r="A274" s="14" t="s">
        <v>446</v>
      </c>
      <c r="B274" s="8" t="s">
        <v>273</v>
      </c>
      <c r="C274" s="9">
        <v>421</v>
      </c>
      <c r="D274" s="9">
        <v>401</v>
      </c>
      <c r="E274" s="5">
        <f t="shared" si="8"/>
        <v>-20</v>
      </c>
      <c r="F274" s="6">
        <f t="shared" si="9"/>
        <v>-4.750593824228028</v>
      </c>
      <c r="G274" s="6">
        <v>8.387366659694624</v>
      </c>
    </row>
    <row r="275" spans="1:7" ht="12.75">
      <c r="A275" s="14" t="s">
        <v>446</v>
      </c>
      <c r="B275" s="8" t="s">
        <v>274</v>
      </c>
      <c r="C275" s="9">
        <v>228</v>
      </c>
      <c r="D275" s="9">
        <v>223</v>
      </c>
      <c r="E275" s="5">
        <f t="shared" si="8"/>
        <v>-5</v>
      </c>
      <c r="F275" s="6">
        <f t="shared" si="9"/>
        <v>-2.1929824561403506</v>
      </c>
      <c r="G275" s="6">
        <v>7.941595441595442</v>
      </c>
    </row>
    <row r="276" spans="1:7" ht="12.75">
      <c r="A276" s="14" t="s">
        <v>446</v>
      </c>
      <c r="B276" s="8" t="s">
        <v>275</v>
      </c>
      <c r="C276" s="9">
        <v>358</v>
      </c>
      <c r="D276" s="9">
        <v>370</v>
      </c>
      <c r="E276" s="5">
        <f t="shared" si="8"/>
        <v>12</v>
      </c>
      <c r="F276" s="6">
        <f t="shared" si="9"/>
        <v>3.35195530726257</v>
      </c>
      <c r="G276" s="6">
        <v>6.8493150684931505</v>
      </c>
    </row>
    <row r="277" spans="1:7" ht="12.75">
      <c r="A277" s="14" t="s">
        <v>446</v>
      </c>
      <c r="B277" s="8" t="s">
        <v>276</v>
      </c>
      <c r="C277" s="9">
        <v>307</v>
      </c>
      <c r="D277" s="9">
        <v>313</v>
      </c>
      <c r="E277" s="5">
        <f t="shared" si="8"/>
        <v>6</v>
      </c>
      <c r="F277" s="6">
        <f t="shared" si="9"/>
        <v>1.9543973941368076</v>
      </c>
      <c r="G277" s="6">
        <v>6.493775933609959</v>
      </c>
    </row>
    <row r="278" spans="1:7" ht="12.75">
      <c r="A278" s="14" t="s">
        <v>446</v>
      </c>
      <c r="B278" s="8" t="s">
        <v>277</v>
      </c>
      <c r="C278" s="9">
        <v>440</v>
      </c>
      <c r="D278" s="9">
        <v>413</v>
      </c>
      <c r="E278" s="5">
        <f t="shared" si="8"/>
        <v>-27</v>
      </c>
      <c r="F278" s="6">
        <f t="shared" si="9"/>
        <v>-6.136363636363637</v>
      </c>
      <c r="G278" s="6">
        <v>7.3961318051575935</v>
      </c>
    </row>
    <row r="279" spans="1:7" ht="12.75">
      <c r="A279" s="14" t="s">
        <v>446</v>
      </c>
      <c r="B279" s="8" t="s">
        <v>278</v>
      </c>
      <c r="C279" s="9">
        <v>457</v>
      </c>
      <c r="D279" s="9">
        <v>455</v>
      </c>
      <c r="E279" s="5">
        <f t="shared" si="8"/>
        <v>-2</v>
      </c>
      <c r="F279" s="6">
        <f t="shared" si="9"/>
        <v>-0.437636761487965</v>
      </c>
      <c r="G279" s="6">
        <v>10.69078947368421</v>
      </c>
    </row>
    <row r="280" spans="1:7" ht="12.75">
      <c r="A280" s="14" t="s">
        <v>446</v>
      </c>
      <c r="B280" s="8" t="s">
        <v>279</v>
      </c>
      <c r="C280" s="9">
        <v>441</v>
      </c>
      <c r="D280" s="9">
        <v>436</v>
      </c>
      <c r="E280" s="5">
        <f t="shared" si="8"/>
        <v>-5</v>
      </c>
      <c r="F280" s="6">
        <f t="shared" si="9"/>
        <v>-1.1337868480725624</v>
      </c>
      <c r="G280" s="6">
        <v>9.660979392865055</v>
      </c>
    </row>
    <row r="281" spans="1:7" ht="12.75">
      <c r="A281" s="14" t="s">
        <v>446</v>
      </c>
      <c r="B281" s="8" t="s">
        <v>280</v>
      </c>
      <c r="C281" s="9">
        <v>178</v>
      </c>
      <c r="D281" s="9">
        <v>175</v>
      </c>
      <c r="E281" s="5">
        <f t="shared" si="8"/>
        <v>-3</v>
      </c>
      <c r="F281" s="6">
        <f t="shared" si="9"/>
        <v>-1.6853932584269662</v>
      </c>
      <c r="G281" s="6">
        <v>9.516041326808047</v>
      </c>
    </row>
    <row r="282" spans="1:7" ht="12.75">
      <c r="A282" s="14" t="s">
        <v>446</v>
      </c>
      <c r="B282" s="8" t="s">
        <v>281</v>
      </c>
      <c r="C282" s="9">
        <v>92</v>
      </c>
      <c r="D282" s="9">
        <v>95</v>
      </c>
      <c r="E282" s="5">
        <f t="shared" si="8"/>
        <v>3</v>
      </c>
      <c r="F282" s="6">
        <f t="shared" si="9"/>
        <v>3.260869565217391</v>
      </c>
      <c r="G282" s="6">
        <v>8.030431107354184</v>
      </c>
    </row>
    <row r="283" spans="1:7" ht="12.75">
      <c r="A283" s="14" t="s">
        <v>446</v>
      </c>
      <c r="B283" s="8" t="s">
        <v>282</v>
      </c>
      <c r="C283" s="9">
        <v>49</v>
      </c>
      <c r="D283" s="9">
        <v>51</v>
      </c>
      <c r="E283" s="5">
        <f t="shared" si="8"/>
        <v>2</v>
      </c>
      <c r="F283" s="6">
        <f t="shared" si="9"/>
        <v>4.081632653061225</v>
      </c>
      <c r="G283" s="6">
        <v>6.864064602960969</v>
      </c>
    </row>
    <row r="284" spans="1:7" ht="12.75">
      <c r="A284" s="14" t="s">
        <v>446</v>
      </c>
      <c r="B284" s="8" t="s">
        <v>283</v>
      </c>
      <c r="C284" s="9">
        <v>138</v>
      </c>
      <c r="D284" s="9">
        <v>150</v>
      </c>
      <c r="E284" s="5">
        <f t="shared" si="8"/>
        <v>12</v>
      </c>
      <c r="F284" s="6">
        <f t="shared" si="9"/>
        <v>8.695652173913043</v>
      </c>
      <c r="G284" s="6">
        <v>7.317073170731707</v>
      </c>
    </row>
    <row r="285" spans="1:7" ht="12.75">
      <c r="A285" s="14" t="s">
        <v>446</v>
      </c>
      <c r="B285" s="8" t="s">
        <v>284</v>
      </c>
      <c r="C285" s="9">
        <v>542</v>
      </c>
      <c r="D285" s="9">
        <v>533</v>
      </c>
      <c r="E285" s="5">
        <f t="shared" si="8"/>
        <v>-9</v>
      </c>
      <c r="F285" s="6">
        <f t="shared" si="9"/>
        <v>-1.6605166051660518</v>
      </c>
      <c r="G285" s="6">
        <v>8.76068376068376</v>
      </c>
    </row>
    <row r="286" spans="1:7" ht="12.75">
      <c r="A286" s="14" t="s">
        <v>446</v>
      </c>
      <c r="B286" s="8" t="s">
        <v>285</v>
      </c>
      <c r="C286" s="9">
        <v>211</v>
      </c>
      <c r="D286" s="9">
        <v>205</v>
      </c>
      <c r="E286" s="5">
        <f t="shared" si="8"/>
        <v>-6</v>
      </c>
      <c r="F286" s="6">
        <f t="shared" si="9"/>
        <v>-2.843601895734597</v>
      </c>
      <c r="G286" s="6">
        <v>9.651600753295668</v>
      </c>
    </row>
    <row r="287" spans="1:7" ht="12.75">
      <c r="A287" s="14" t="s">
        <v>446</v>
      </c>
      <c r="B287" s="8" t="s">
        <v>286</v>
      </c>
      <c r="C287" s="9">
        <v>348</v>
      </c>
      <c r="D287" s="9">
        <v>360</v>
      </c>
      <c r="E287" s="5">
        <f t="shared" si="8"/>
        <v>12</v>
      </c>
      <c r="F287" s="6">
        <f t="shared" si="9"/>
        <v>3.4482758620689653</v>
      </c>
      <c r="G287" s="6">
        <v>10.118043844856661</v>
      </c>
    </row>
    <row r="288" spans="1:7" ht="12.75">
      <c r="A288" s="14" t="s">
        <v>446</v>
      </c>
      <c r="B288" s="8" t="s">
        <v>287</v>
      </c>
      <c r="C288" s="9">
        <v>124</v>
      </c>
      <c r="D288" s="9">
        <v>119</v>
      </c>
      <c r="E288" s="5">
        <f t="shared" si="8"/>
        <v>-5</v>
      </c>
      <c r="F288" s="6">
        <f t="shared" si="9"/>
        <v>-4.032258064516129</v>
      </c>
      <c r="G288" s="6">
        <v>7.717250324254215</v>
      </c>
    </row>
    <row r="289" spans="1:7" ht="12.75">
      <c r="A289" s="14" t="s">
        <v>446</v>
      </c>
      <c r="B289" s="8" t="s">
        <v>288</v>
      </c>
      <c r="C289" s="9">
        <v>223</v>
      </c>
      <c r="D289" s="9">
        <v>222</v>
      </c>
      <c r="E289" s="5">
        <f t="shared" si="8"/>
        <v>-1</v>
      </c>
      <c r="F289" s="6">
        <f t="shared" si="9"/>
        <v>-0.4484304932735426</v>
      </c>
      <c r="G289" s="6">
        <v>12.052117263843648</v>
      </c>
    </row>
    <row r="290" spans="1:7" ht="12.75">
      <c r="A290" s="14" t="s">
        <v>446</v>
      </c>
      <c r="B290" s="8" t="s">
        <v>289</v>
      </c>
      <c r="C290" s="9">
        <v>404</v>
      </c>
      <c r="D290" s="9">
        <v>406</v>
      </c>
      <c r="E290" s="5">
        <f t="shared" si="8"/>
        <v>2</v>
      </c>
      <c r="F290" s="6">
        <f t="shared" si="9"/>
        <v>0.49504950495049505</v>
      </c>
      <c r="G290" s="6">
        <v>9.074653553866787</v>
      </c>
    </row>
    <row r="291" spans="1:7" ht="12.75">
      <c r="A291" s="14" t="s">
        <v>446</v>
      </c>
      <c r="B291" s="8" t="s">
        <v>290</v>
      </c>
      <c r="C291" s="9">
        <v>405</v>
      </c>
      <c r="D291" s="9">
        <v>405</v>
      </c>
      <c r="E291" s="5">
        <f t="shared" si="8"/>
        <v>0</v>
      </c>
      <c r="F291" s="6">
        <f t="shared" si="9"/>
        <v>0</v>
      </c>
      <c r="G291" s="6">
        <v>11.065573770491802</v>
      </c>
    </row>
    <row r="292" spans="1:7" ht="12.75">
      <c r="A292" s="14" t="s">
        <v>446</v>
      </c>
      <c r="B292" s="8" t="s">
        <v>291</v>
      </c>
      <c r="C292" s="9">
        <v>134</v>
      </c>
      <c r="D292" s="9">
        <v>136</v>
      </c>
      <c r="E292" s="5">
        <f t="shared" si="8"/>
        <v>2</v>
      </c>
      <c r="F292" s="6">
        <f t="shared" si="9"/>
        <v>1.4925373134328357</v>
      </c>
      <c r="G292" s="6">
        <v>11.390284757118927</v>
      </c>
    </row>
    <row r="293" spans="1:7" ht="12.75">
      <c r="A293" s="14" t="s">
        <v>446</v>
      </c>
      <c r="B293" s="8" t="s">
        <v>292</v>
      </c>
      <c r="C293" s="9">
        <v>119</v>
      </c>
      <c r="D293" s="9">
        <v>111</v>
      </c>
      <c r="E293" s="5">
        <f t="shared" si="8"/>
        <v>-8</v>
      </c>
      <c r="F293" s="6">
        <f t="shared" si="9"/>
        <v>-6.722689075630252</v>
      </c>
      <c r="G293" s="6">
        <v>12.144420131291028</v>
      </c>
    </row>
    <row r="294" spans="1:7" ht="12.75">
      <c r="A294" s="14" t="s">
        <v>446</v>
      </c>
      <c r="B294" s="8" t="s">
        <v>293</v>
      </c>
      <c r="C294" s="9">
        <v>177</v>
      </c>
      <c r="D294" s="9">
        <v>182</v>
      </c>
      <c r="E294" s="5">
        <f t="shared" si="8"/>
        <v>5</v>
      </c>
      <c r="F294" s="6">
        <f t="shared" si="9"/>
        <v>2.824858757062147</v>
      </c>
      <c r="G294" s="6">
        <v>14.000000000000002</v>
      </c>
    </row>
    <row r="295" spans="1:7" ht="12.75">
      <c r="A295" s="14" t="s">
        <v>446</v>
      </c>
      <c r="B295" s="8" t="s">
        <v>294</v>
      </c>
      <c r="C295" s="9">
        <v>262</v>
      </c>
      <c r="D295" s="9">
        <v>252</v>
      </c>
      <c r="E295" s="5">
        <f t="shared" si="8"/>
        <v>-10</v>
      </c>
      <c r="F295" s="6">
        <f t="shared" si="9"/>
        <v>-3.816793893129771</v>
      </c>
      <c r="G295" s="6">
        <v>11.596870685687989</v>
      </c>
    </row>
    <row r="296" spans="1:7" ht="12.75">
      <c r="A296" s="14" t="s">
        <v>447</v>
      </c>
      <c r="B296" s="8" t="s">
        <v>295</v>
      </c>
      <c r="C296" s="9">
        <v>9956</v>
      </c>
      <c r="D296" s="9">
        <v>9911</v>
      </c>
      <c r="E296" s="5">
        <f t="shared" si="8"/>
        <v>-45</v>
      </c>
      <c r="F296" s="6">
        <f t="shared" si="9"/>
        <v>-0.4519887505022097</v>
      </c>
      <c r="G296" s="6">
        <v>7.966401414677277</v>
      </c>
    </row>
    <row r="297" spans="1:7" ht="12.75">
      <c r="A297" s="14" t="s">
        <v>447</v>
      </c>
      <c r="B297" s="8" t="s">
        <v>296</v>
      </c>
      <c r="C297" s="9">
        <v>340</v>
      </c>
      <c r="D297" s="9">
        <v>339</v>
      </c>
      <c r="E297" s="5">
        <f t="shared" si="8"/>
        <v>-1</v>
      </c>
      <c r="F297" s="6">
        <f t="shared" si="9"/>
        <v>-0.29411764705882354</v>
      </c>
      <c r="G297" s="6">
        <v>13.257723895189674</v>
      </c>
    </row>
    <row r="298" spans="1:7" ht="12.75">
      <c r="A298" s="14" t="s">
        <v>447</v>
      </c>
      <c r="B298" s="8" t="s">
        <v>297</v>
      </c>
      <c r="C298" s="9">
        <v>90</v>
      </c>
      <c r="D298" s="9">
        <v>88</v>
      </c>
      <c r="E298" s="5">
        <f t="shared" si="8"/>
        <v>-2</v>
      </c>
      <c r="F298" s="6">
        <f t="shared" si="9"/>
        <v>-2.2222222222222223</v>
      </c>
      <c r="G298" s="6">
        <v>14.308943089430896</v>
      </c>
    </row>
    <row r="299" spans="1:7" ht="12.75">
      <c r="A299" s="14" t="s">
        <v>447</v>
      </c>
      <c r="B299" s="8" t="s">
        <v>298</v>
      </c>
      <c r="C299" s="9">
        <v>356</v>
      </c>
      <c r="D299" s="9">
        <v>371</v>
      </c>
      <c r="E299" s="5">
        <f t="shared" si="8"/>
        <v>15</v>
      </c>
      <c r="F299" s="6">
        <f t="shared" si="9"/>
        <v>4.213483146067416</v>
      </c>
      <c r="G299" s="6">
        <v>12.806351397997929</v>
      </c>
    </row>
    <row r="300" spans="1:7" ht="12.75">
      <c r="A300" s="14" t="s">
        <v>447</v>
      </c>
      <c r="B300" s="8" t="s">
        <v>299</v>
      </c>
      <c r="C300" s="9">
        <v>340</v>
      </c>
      <c r="D300" s="9">
        <v>341</v>
      </c>
      <c r="E300" s="5">
        <f t="shared" si="8"/>
        <v>1</v>
      </c>
      <c r="F300" s="6">
        <f t="shared" si="9"/>
        <v>0.29411764705882354</v>
      </c>
      <c r="G300" s="6">
        <v>11.610486891385769</v>
      </c>
    </row>
    <row r="301" spans="1:7" ht="12.75">
      <c r="A301" s="14" t="s">
        <v>447</v>
      </c>
      <c r="B301" s="8" t="s">
        <v>300</v>
      </c>
      <c r="C301" s="9">
        <v>342</v>
      </c>
      <c r="D301" s="9">
        <v>373</v>
      </c>
      <c r="E301" s="5">
        <f t="shared" si="8"/>
        <v>31</v>
      </c>
      <c r="F301" s="6">
        <f t="shared" si="9"/>
        <v>9.064327485380117</v>
      </c>
      <c r="G301" s="6">
        <v>11.523015137472969</v>
      </c>
    </row>
    <row r="302" spans="1:7" ht="12.75">
      <c r="A302" s="14" t="s">
        <v>447</v>
      </c>
      <c r="B302" s="8" t="s">
        <v>301</v>
      </c>
      <c r="C302" s="9">
        <v>110</v>
      </c>
      <c r="D302" s="9">
        <v>108</v>
      </c>
      <c r="E302" s="5">
        <f t="shared" si="8"/>
        <v>-2</v>
      </c>
      <c r="F302" s="6">
        <f t="shared" si="9"/>
        <v>-1.8181818181818181</v>
      </c>
      <c r="G302" s="6">
        <v>10.36468330134357</v>
      </c>
    </row>
    <row r="303" spans="1:7" ht="12.75">
      <c r="A303" s="14" t="s">
        <v>447</v>
      </c>
      <c r="B303" s="8" t="s">
        <v>302</v>
      </c>
      <c r="C303" s="9">
        <v>457</v>
      </c>
      <c r="D303" s="9">
        <v>468</v>
      </c>
      <c r="E303" s="5">
        <f t="shared" si="8"/>
        <v>11</v>
      </c>
      <c r="F303" s="6">
        <f t="shared" si="9"/>
        <v>2.4070021881838075</v>
      </c>
      <c r="G303" s="6">
        <v>11.566979733069699</v>
      </c>
    </row>
    <row r="304" spans="1:7" ht="12.75">
      <c r="A304" s="14" t="s">
        <v>447</v>
      </c>
      <c r="B304" s="8" t="s">
        <v>303</v>
      </c>
      <c r="C304" s="9">
        <v>423</v>
      </c>
      <c r="D304" s="9">
        <v>426</v>
      </c>
      <c r="E304" s="5">
        <f t="shared" si="8"/>
        <v>3</v>
      </c>
      <c r="F304" s="6">
        <f t="shared" si="9"/>
        <v>0.7092198581560284</v>
      </c>
      <c r="G304" s="6">
        <v>15.090329436769395</v>
      </c>
    </row>
    <row r="305" spans="1:7" ht="12.75">
      <c r="A305" s="14" t="s">
        <v>447</v>
      </c>
      <c r="B305" s="8" t="s">
        <v>304</v>
      </c>
      <c r="C305" s="9">
        <v>250</v>
      </c>
      <c r="D305" s="9">
        <v>250</v>
      </c>
      <c r="E305" s="5">
        <f t="shared" si="8"/>
        <v>0</v>
      </c>
      <c r="F305" s="6">
        <f t="shared" si="9"/>
        <v>0</v>
      </c>
      <c r="G305" s="6">
        <v>12.87995878413189</v>
      </c>
    </row>
    <row r="306" spans="1:7" ht="12.75">
      <c r="A306" s="14" t="s">
        <v>447</v>
      </c>
      <c r="B306" s="8" t="s">
        <v>305</v>
      </c>
      <c r="C306" s="9">
        <v>90</v>
      </c>
      <c r="D306" s="9">
        <v>86</v>
      </c>
      <c r="E306" s="5">
        <f t="shared" si="8"/>
        <v>-4</v>
      </c>
      <c r="F306" s="6">
        <f t="shared" si="9"/>
        <v>-4.444444444444445</v>
      </c>
      <c r="G306" s="6">
        <v>14.357262103505844</v>
      </c>
    </row>
    <row r="307" spans="1:7" ht="12.75">
      <c r="A307" s="14" t="s">
        <v>447</v>
      </c>
      <c r="B307" s="8" t="s">
        <v>306</v>
      </c>
      <c r="C307" s="9">
        <v>84</v>
      </c>
      <c r="D307" s="9">
        <v>79</v>
      </c>
      <c r="E307" s="5">
        <f t="shared" si="8"/>
        <v>-5</v>
      </c>
      <c r="F307" s="6">
        <f t="shared" si="9"/>
        <v>-5.952380952380952</v>
      </c>
      <c r="G307" s="6">
        <v>13.69150779896014</v>
      </c>
    </row>
    <row r="308" spans="1:7" ht="12.75">
      <c r="A308" s="14" t="s">
        <v>447</v>
      </c>
      <c r="B308" s="8" t="s">
        <v>307</v>
      </c>
      <c r="C308" s="9">
        <v>528</v>
      </c>
      <c r="D308" s="9">
        <v>521</v>
      </c>
      <c r="E308" s="5">
        <f t="shared" si="8"/>
        <v>-7</v>
      </c>
      <c r="F308" s="6">
        <f t="shared" si="9"/>
        <v>-1.3257575757575757</v>
      </c>
      <c r="G308" s="6">
        <v>12.509003601440577</v>
      </c>
    </row>
    <row r="309" spans="1:7" ht="12.75">
      <c r="A309" s="14" t="s">
        <v>447</v>
      </c>
      <c r="B309" s="8" t="s">
        <v>308</v>
      </c>
      <c r="C309" s="9">
        <v>242</v>
      </c>
      <c r="D309" s="9">
        <v>237</v>
      </c>
      <c r="E309" s="5">
        <f t="shared" si="8"/>
        <v>-5</v>
      </c>
      <c r="F309" s="6">
        <f t="shared" si="9"/>
        <v>-2.066115702479339</v>
      </c>
      <c r="G309" s="6">
        <v>15.520628683693516</v>
      </c>
    </row>
    <row r="310" spans="1:7" ht="12.75">
      <c r="A310" s="14" t="s">
        <v>447</v>
      </c>
      <c r="B310" s="8" t="s">
        <v>309</v>
      </c>
      <c r="C310" s="9">
        <v>401</v>
      </c>
      <c r="D310" s="9">
        <v>385</v>
      </c>
      <c r="E310" s="5">
        <f t="shared" si="8"/>
        <v>-16</v>
      </c>
      <c r="F310" s="6">
        <f t="shared" si="9"/>
        <v>-3.99002493765586</v>
      </c>
      <c r="G310" s="6">
        <v>16.021639617145237</v>
      </c>
    </row>
    <row r="311" spans="1:7" ht="12.75">
      <c r="A311" s="14" t="s">
        <v>447</v>
      </c>
      <c r="B311" s="8" t="s">
        <v>310</v>
      </c>
      <c r="C311" s="9">
        <v>971</v>
      </c>
      <c r="D311" s="9">
        <v>977</v>
      </c>
      <c r="E311" s="5">
        <f t="shared" si="8"/>
        <v>6</v>
      </c>
      <c r="F311" s="6">
        <f t="shared" si="9"/>
        <v>0.6179196704428425</v>
      </c>
      <c r="G311" s="6">
        <v>13.431399505086612</v>
      </c>
    </row>
    <row r="312" spans="1:7" ht="12.75">
      <c r="A312" s="14" t="s">
        <v>447</v>
      </c>
      <c r="B312" s="8" t="s">
        <v>311</v>
      </c>
      <c r="C312" s="9">
        <v>373</v>
      </c>
      <c r="D312" s="9">
        <v>373</v>
      </c>
      <c r="E312" s="5">
        <f t="shared" si="8"/>
        <v>0</v>
      </c>
      <c r="F312" s="6">
        <f t="shared" si="9"/>
        <v>0</v>
      </c>
      <c r="G312" s="6">
        <v>10.752378206976074</v>
      </c>
    </row>
    <row r="313" spans="1:7" ht="12.75">
      <c r="A313" s="14" t="s">
        <v>447</v>
      </c>
      <c r="B313" s="8" t="s">
        <v>312</v>
      </c>
      <c r="C313" s="9">
        <v>146</v>
      </c>
      <c r="D313" s="9">
        <v>144</v>
      </c>
      <c r="E313" s="5">
        <f t="shared" si="8"/>
        <v>-2</v>
      </c>
      <c r="F313" s="6">
        <f t="shared" si="9"/>
        <v>-1.36986301369863</v>
      </c>
      <c r="G313" s="6">
        <v>12.27621483375959</v>
      </c>
    </row>
    <row r="314" spans="1:7" ht="12.75">
      <c r="A314" s="14" t="s">
        <v>447</v>
      </c>
      <c r="B314" s="8" t="s">
        <v>313</v>
      </c>
      <c r="C314" s="9">
        <v>375</v>
      </c>
      <c r="D314" s="9">
        <v>381</v>
      </c>
      <c r="E314" s="5">
        <f t="shared" si="8"/>
        <v>6</v>
      </c>
      <c r="F314" s="6">
        <f t="shared" si="9"/>
        <v>1.6</v>
      </c>
      <c r="G314" s="6">
        <v>9.635811836115327</v>
      </c>
    </row>
    <row r="315" spans="1:7" ht="12.75">
      <c r="A315" s="14" t="s">
        <v>447</v>
      </c>
      <c r="B315" s="8" t="s">
        <v>314</v>
      </c>
      <c r="C315" s="9">
        <v>929</v>
      </c>
      <c r="D315" s="9">
        <v>955</v>
      </c>
      <c r="E315" s="5">
        <f t="shared" si="8"/>
        <v>26</v>
      </c>
      <c r="F315" s="6">
        <f t="shared" si="9"/>
        <v>2.798708288482239</v>
      </c>
      <c r="G315" s="6">
        <v>9.66110268082954</v>
      </c>
    </row>
    <row r="316" spans="1:7" ht="12.75">
      <c r="A316" s="14" t="s">
        <v>447</v>
      </c>
      <c r="B316" s="8" t="s">
        <v>315</v>
      </c>
      <c r="C316" s="9">
        <v>411</v>
      </c>
      <c r="D316" s="9">
        <v>434</v>
      </c>
      <c r="E316" s="5">
        <f t="shared" si="8"/>
        <v>23</v>
      </c>
      <c r="F316" s="6">
        <f t="shared" si="9"/>
        <v>5.59610705596107</v>
      </c>
      <c r="G316" s="6">
        <v>9.265584970111016</v>
      </c>
    </row>
    <row r="317" spans="1:7" ht="12.75">
      <c r="A317" s="14" t="s">
        <v>447</v>
      </c>
      <c r="B317" s="8" t="s">
        <v>316</v>
      </c>
      <c r="C317" s="9">
        <v>337</v>
      </c>
      <c r="D317" s="9">
        <v>334</v>
      </c>
      <c r="E317" s="5">
        <f t="shared" si="8"/>
        <v>-3</v>
      </c>
      <c r="F317" s="6">
        <f t="shared" si="9"/>
        <v>-0.8902077151335311</v>
      </c>
      <c r="G317" s="6">
        <v>8.937650521808937</v>
      </c>
    </row>
    <row r="318" spans="1:7" ht="12.75">
      <c r="A318" s="14" t="s">
        <v>447</v>
      </c>
      <c r="B318" s="8" t="s">
        <v>317</v>
      </c>
      <c r="C318" s="9">
        <v>739</v>
      </c>
      <c r="D318" s="9">
        <v>756</v>
      </c>
      <c r="E318" s="5">
        <f t="shared" si="8"/>
        <v>17</v>
      </c>
      <c r="F318" s="6">
        <f t="shared" si="9"/>
        <v>2.3004059539918806</v>
      </c>
      <c r="G318" s="6">
        <v>8.898305084745763</v>
      </c>
    </row>
    <row r="319" spans="1:7" ht="12.75">
      <c r="A319" s="14" t="s">
        <v>447</v>
      </c>
      <c r="B319" s="8" t="s">
        <v>318</v>
      </c>
      <c r="C319" s="9">
        <v>296</v>
      </c>
      <c r="D319" s="9">
        <v>288</v>
      </c>
      <c r="E319" s="5">
        <f t="shared" si="8"/>
        <v>-8</v>
      </c>
      <c r="F319" s="6">
        <f t="shared" si="9"/>
        <v>-2.7027027027027026</v>
      </c>
      <c r="G319" s="6">
        <v>11.81780878128847</v>
      </c>
    </row>
    <row r="320" spans="1:7" ht="12.75">
      <c r="A320" s="14" t="s">
        <v>447</v>
      </c>
      <c r="B320" s="8" t="s">
        <v>319</v>
      </c>
      <c r="C320" s="9">
        <v>51</v>
      </c>
      <c r="D320" s="9">
        <v>53</v>
      </c>
      <c r="E320" s="5">
        <f t="shared" si="8"/>
        <v>2</v>
      </c>
      <c r="F320" s="6">
        <f t="shared" si="9"/>
        <v>3.9215686274509802</v>
      </c>
      <c r="G320" s="6">
        <v>10.211946050096339</v>
      </c>
    </row>
    <row r="321" spans="1:7" ht="12.75">
      <c r="A321" s="14" t="s">
        <v>448</v>
      </c>
      <c r="B321" s="8" t="s">
        <v>320</v>
      </c>
      <c r="C321" s="9">
        <v>1682</v>
      </c>
      <c r="D321" s="9">
        <v>1658</v>
      </c>
      <c r="E321" s="5">
        <f t="shared" si="8"/>
        <v>-24</v>
      </c>
      <c r="F321" s="6">
        <f t="shared" si="9"/>
        <v>-1.426872770511296</v>
      </c>
      <c r="G321" s="6">
        <v>12.482120003011369</v>
      </c>
    </row>
    <row r="322" spans="1:7" ht="12.75">
      <c r="A322" s="14" t="s">
        <v>448</v>
      </c>
      <c r="B322" s="8" t="s">
        <v>321</v>
      </c>
      <c r="C322" s="9">
        <v>995</v>
      </c>
      <c r="D322" s="9">
        <v>996</v>
      </c>
      <c r="E322" s="5">
        <f t="shared" si="8"/>
        <v>1</v>
      </c>
      <c r="F322" s="6">
        <f t="shared" si="9"/>
        <v>0.10050251256281408</v>
      </c>
      <c r="G322" s="6">
        <v>12.401942472917444</v>
      </c>
    </row>
    <row r="323" spans="1:7" ht="12.75">
      <c r="A323" s="14" t="s">
        <v>448</v>
      </c>
      <c r="B323" s="8" t="s">
        <v>322</v>
      </c>
      <c r="C323" s="9">
        <v>190</v>
      </c>
      <c r="D323" s="9">
        <v>181</v>
      </c>
      <c r="E323" s="5">
        <f t="shared" si="8"/>
        <v>-9</v>
      </c>
      <c r="F323" s="6">
        <f t="shared" si="9"/>
        <v>-4.736842105263158</v>
      </c>
      <c r="G323" s="6">
        <v>11.610006414368184</v>
      </c>
    </row>
    <row r="324" spans="1:7" ht="12.75">
      <c r="A324" s="14" t="s">
        <v>448</v>
      </c>
      <c r="B324" s="8" t="s">
        <v>323</v>
      </c>
      <c r="C324" s="9">
        <v>1454</v>
      </c>
      <c r="D324" s="9">
        <v>1444</v>
      </c>
      <c r="E324" s="5">
        <f aca="true" t="shared" si="10" ref="E324:E385">D324-C324</f>
        <v>-10</v>
      </c>
      <c r="F324" s="6">
        <f aca="true" t="shared" si="11" ref="F324:F385">((D324-C324)/C324*100)</f>
        <v>-0.6877579092159559</v>
      </c>
      <c r="G324" s="6">
        <v>10.211441906512976</v>
      </c>
    </row>
    <row r="325" spans="1:7" ht="12.75">
      <c r="A325" s="14" t="s">
        <v>448</v>
      </c>
      <c r="B325" s="8" t="s">
        <v>324</v>
      </c>
      <c r="C325" s="9">
        <v>194</v>
      </c>
      <c r="D325" s="9">
        <v>197</v>
      </c>
      <c r="E325" s="5">
        <f t="shared" si="10"/>
        <v>3</v>
      </c>
      <c r="F325" s="6">
        <f t="shared" si="11"/>
        <v>1.5463917525773196</v>
      </c>
      <c r="G325" s="6">
        <v>12.759067357512954</v>
      </c>
    </row>
    <row r="326" spans="1:7" ht="12.75">
      <c r="A326" s="14" t="s">
        <v>448</v>
      </c>
      <c r="B326" s="8" t="s">
        <v>325</v>
      </c>
      <c r="C326" s="9">
        <v>235</v>
      </c>
      <c r="D326" s="9">
        <v>243</v>
      </c>
      <c r="E326" s="5">
        <f t="shared" si="10"/>
        <v>8</v>
      </c>
      <c r="F326" s="6">
        <f t="shared" si="11"/>
        <v>3.404255319148936</v>
      </c>
      <c r="G326" s="6">
        <v>11.440677966101696</v>
      </c>
    </row>
    <row r="327" spans="1:7" ht="12.75">
      <c r="A327" s="14" t="s">
        <v>448</v>
      </c>
      <c r="B327" s="8" t="s">
        <v>326</v>
      </c>
      <c r="C327" s="9">
        <v>1256</v>
      </c>
      <c r="D327" s="9">
        <v>1277</v>
      </c>
      <c r="E327" s="5">
        <f t="shared" si="10"/>
        <v>21</v>
      </c>
      <c r="F327" s="6">
        <f t="shared" si="11"/>
        <v>1.6719745222929936</v>
      </c>
      <c r="G327" s="6">
        <v>10.4783786001477</v>
      </c>
    </row>
    <row r="328" spans="1:7" ht="12.75">
      <c r="A328" s="14" t="s">
        <v>448</v>
      </c>
      <c r="B328" s="8" t="s">
        <v>327</v>
      </c>
      <c r="C328" s="9">
        <v>1166</v>
      </c>
      <c r="D328" s="9">
        <v>1156</v>
      </c>
      <c r="E328" s="5">
        <f t="shared" si="10"/>
        <v>-10</v>
      </c>
      <c r="F328" s="6">
        <f t="shared" si="11"/>
        <v>-0.8576329331046313</v>
      </c>
      <c r="G328" s="6">
        <v>12.536601236308426</v>
      </c>
    </row>
    <row r="329" spans="1:7" ht="12.75">
      <c r="A329" s="14" t="s">
        <v>448</v>
      </c>
      <c r="B329" s="8" t="s">
        <v>328</v>
      </c>
      <c r="C329" s="9">
        <v>296</v>
      </c>
      <c r="D329" s="9">
        <v>282</v>
      </c>
      <c r="E329" s="5">
        <f t="shared" si="10"/>
        <v>-14</v>
      </c>
      <c r="F329" s="6">
        <f t="shared" si="11"/>
        <v>-4.72972972972973</v>
      </c>
      <c r="G329" s="6">
        <v>18.28793774319066</v>
      </c>
    </row>
    <row r="330" spans="1:7" ht="12.75">
      <c r="A330" s="14" t="s">
        <v>448</v>
      </c>
      <c r="B330" s="8" t="s">
        <v>329</v>
      </c>
      <c r="C330" s="9">
        <v>140</v>
      </c>
      <c r="D330" s="9">
        <v>149</v>
      </c>
      <c r="E330" s="5">
        <f t="shared" si="10"/>
        <v>9</v>
      </c>
      <c r="F330" s="6">
        <f t="shared" si="11"/>
        <v>6.428571428571428</v>
      </c>
      <c r="G330" s="6">
        <v>14.81113320079523</v>
      </c>
    </row>
    <row r="331" spans="1:7" ht="12.75">
      <c r="A331" s="14" t="s">
        <v>448</v>
      </c>
      <c r="B331" s="8" t="s">
        <v>330</v>
      </c>
      <c r="C331" s="9">
        <v>177</v>
      </c>
      <c r="D331" s="9">
        <v>180</v>
      </c>
      <c r="E331" s="5">
        <f t="shared" si="10"/>
        <v>3</v>
      </c>
      <c r="F331" s="6">
        <f t="shared" si="11"/>
        <v>1.694915254237288</v>
      </c>
      <c r="G331" s="6">
        <v>14.218009478672986</v>
      </c>
    </row>
    <row r="332" spans="1:7" ht="12.75">
      <c r="A332" s="14" t="s">
        <v>448</v>
      </c>
      <c r="B332" s="8" t="s">
        <v>331</v>
      </c>
      <c r="C332" s="9">
        <v>94</v>
      </c>
      <c r="D332" s="9">
        <v>92</v>
      </c>
      <c r="E332" s="5">
        <f t="shared" si="10"/>
        <v>-2</v>
      </c>
      <c r="F332" s="6">
        <f t="shared" si="11"/>
        <v>-2.127659574468085</v>
      </c>
      <c r="G332" s="6">
        <v>11.358024691358025</v>
      </c>
    </row>
    <row r="333" spans="1:7" ht="12.75">
      <c r="A333" s="14" t="s">
        <v>448</v>
      </c>
      <c r="B333" s="8" t="s">
        <v>332</v>
      </c>
      <c r="C333" s="9">
        <v>28</v>
      </c>
      <c r="D333" s="9">
        <v>28</v>
      </c>
      <c r="E333" s="5">
        <f t="shared" si="10"/>
        <v>0</v>
      </c>
      <c r="F333" s="6">
        <f t="shared" si="11"/>
        <v>0</v>
      </c>
      <c r="G333" s="6">
        <v>10.03584229390681</v>
      </c>
    </row>
    <row r="334" spans="1:7" ht="12.75">
      <c r="A334" s="14" t="s">
        <v>448</v>
      </c>
      <c r="B334" s="8" t="s">
        <v>333</v>
      </c>
      <c r="C334" s="9">
        <v>79</v>
      </c>
      <c r="D334" s="9">
        <v>80</v>
      </c>
      <c r="E334" s="5">
        <f t="shared" si="10"/>
        <v>1</v>
      </c>
      <c r="F334" s="6">
        <f t="shared" si="11"/>
        <v>1.2658227848101267</v>
      </c>
      <c r="G334" s="6">
        <v>15.748031496062993</v>
      </c>
    </row>
    <row r="335" spans="1:7" ht="12.75">
      <c r="A335" s="14" t="s">
        <v>448</v>
      </c>
      <c r="B335" s="8" t="s">
        <v>334</v>
      </c>
      <c r="C335" s="9">
        <v>171</v>
      </c>
      <c r="D335" s="9">
        <v>169</v>
      </c>
      <c r="E335" s="5">
        <f t="shared" si="10"/>
        <v>-2</v>
      </c>
      <c r="F335" s="6">
        <f t="shared" si="11"/>
        <v>-1.1695906432748537</v>
      </c>
      <c r="G335" s="6">
        <v>11.11111111111111</v>
      </c>
    </row>
    <row r="336" spans="1:7" ht="12.75">
      <c r="A336" s="14" t="s">
        <v>448</v>
      </c>
      <c r="B336" s="8" t="s">
        <v>335</v>
      </c>
      <c r="C336" s="9">
        <v>95</v>
      </c>
      <c r="D336" s="9">
        <v>88</v>
      </c>
      <c r="E336" s="5">
        <f t="shared" si="10"/>
        <v>-7</v>
      </c>
      <c r="F336" s="6">
        <f t="shared" si="11"/>
        <v>-7.368421052631578</v>
      </c>
      <c r="G336" s="6">
        <v>12.535612535612536</v>
      </c>
    </row>
    <row r="337" spans="1:7" ht="12.75">
      <c r="A337" s="14" t="s">
        <v>448</v>
      </c>
      <c r="B337" s="8" t="s">
        <v>336</v>
      </c>
      <c r="C337" s="9">
        <v>210</v>
      </c>
      <c r="D337" s="9">
        <v>226</v>
      </c>
      <c r="E337" s="5">
        <f t="shared" si="10"/>
        <v>16</v>
      </c>
      <c r="F337" s="6">
        <f t="shared" si="11"/>
        <v>7.6190476190476195</v>
      </c>
      <c r="G337" s="6">
        <v>9.868995633187772</v>
      </c>
    </row>
    <row r="338" spans="1:7" ht="12.75">
      <c r="A338" s="14" t="s">
        <v>448</v>
      </c>
      <c r="B338" s="8" t="s">
        <v>337</v>
      </c>
      <c r="C338" s="9">
        <v>66</v>
      </c>
      <c r="D338" s="9">
        <v>59</v>
      </c>
      <c r="E338" s="5">
        <f t="shared" si="10"/>
        <v>-7</v>
      </c>
      <c r="F338" s="6">
        <f t="shared" si="11"/>
        <v>-10.606060606060606</v>
      </c>
      <c r="G338" s="6">
        <v>15.691489361702127</v>
      </c>
    </row>
    <row r="339" spans="1:7" ht="12.75">
      <c r="A339" s="14" t="s">
        <v>448</v>
      </c>
      <c r="B339" s="8" t="s">
        <v>338</v>
      </c>
      <c r="C339" s="9">
        <v>95</v>
      </c>
      <c r="D339" s="9">
        <v>87</v>
      </c>
      <c r="E339" s="5">
        <f t="shared" si="10"/>
        <v>-8</v>
      </c>
      <c r="F339" s="6">
        <f t="shared" si="11"/>
        <v>-8.421052631578947</v>
      </c>
      <c r="G339" s="6">
        <v>12.51798561151079</v>
      </c>
    </row>
    <row r="340" spans="1:7" ht="12.75">
      <c r="A340" s="14" t="s">
        <v>448</v>
      </c>
      <c r="B340" s="8" t="s">
        <v>339</v>
      </c>
      <c r="C340" s="9">
        <v>322</v>
      </c>
      <c r="D340" s="9">
        <v>331</v>
      </c>
      <c r="E340" s="5">
        <f t="shared" si="10"/>
        <v>9</v>
      </c>
      <c r="F340" s="6">
        <f t="shared" si="11"/>
        <v>2.7950310559006213</v>
      </c>
      <c r="G340" s="6">
        <v>12.355356476297127</v>
      </c>
    </row>
    <row r="341" spans="1:7" ht="12.75">
      <c r="A341" s="14" t="s">
        <v>448</v>
      </c>
      <c r="B341" s="8" t="s">
        <v>340</v>
      </c>
      <c r="C341" s="9">
        <v>487</v>
      </c>
      <c r="D341" s="9">
        <v>460</v>
      </c>
      <c r="E341" s="5">
        <f t="shared" si="10"/>
        <v>-27</v>
      </c>
      <c r="F341" s="6">
        <f t="shared" si="11"/>
        <v>-5.544147843942506</v>
      </c>
      <c r="G341" s="6">
        <v>14.86748545572075</v>
      </c>
    </row>
    <row r="342" spans="1:7" ht="12.75">
      <c r="A342" s="14" t="s">
        <v>448</v>
      </c>
      <c r="B342" s="8" t="s">
        <v>341</v>
      </c>
      <c r="C342" s="9">
        <v>59</v>
      </c>
      <c r="D342" s="9">
        <v>44</v>
      </c>
      <c r="E342" s="5">
        <f t="shared" si="10"/>
        <v>-15</v>
      </c>
      <c r="F342" s="6">
        <f t="shared" si="11"/>
        <v>-25.423728813559322</v>
      </c>
      <c r="G342" s="6">
        <v>14.102564102564102</v>
      </c>
    </row>
    <row r="343" spans="1:7" ht="12.75">
      <c r="A343" s="14" t="s">
        <v>448</v>
      </c>
      <c r="B343" s="8" t="s">
        <v>453</v>
      </c>
      <c r="C343" s="9">
        <v>521</v>
      </c>
      <c r="D343" s="9">
        <v>507</v>
      </c>
      <c r="E343" s="5">
        <f aca="true" t="shared" si="12" ref="E343">D343-C343</f>
        <v>-14</v>
      </c>
      <c r="F343" s="6">
        <f aca="true" t="shared" si="13" ref="F343">((D343-C343)/C343*100)</f>
        <v>-2.6871401151631478</v>
      </c>
      <c r="G343" s="6">
        <v>12.249335588306353</v>
      </c>
    </row>
    <row r="344" spans="1:7" ht="12.75">
      <c r="A344" s="14" t="s">
        <v>449</v>
      </c>
      <c r="B344" s="8" t="s">
        <v>342</v>
      </c>
      <c r="C344" s="9">
        <v>2642</v>
      </c>
      <c r="D344" s="9">
        <v>2730</v>
      </c>
      <c r="E344" s="5">
        <f t="shared" si="10"/>
        <v>88</v>
      </c>
      <c r="F344" s="6">
        <f t="shared" si="11"/>
        <v>3.3308099924299777</v>
      </c>
      <c r="G344" s="6">
        <v>8.31987322097949</v>
      </c>
    </row>
    <row r="345" spans="1:7" ht="12.75">
      <c r="A345" s="14" t="s">
        <v>449</v>
      </c>
      <c r="B345" s="8" t="s">
        <v>343</v>
      </c>
      <c r="C345" s="9">
        <v>1757</v>
      </c>
      <c r="D345" s="9">
        <v>1685</v>
      </c>
      <c r="E345" s="5">
        <f t="shared" si="10"/>
        <v>-72</v>
      </c>
      <c r="F345" s="6">
        <f t="shared" si="11"/>
        <v>-4.097894137734776</v>
      </c>
      <c r="G345" s="6">
        <v>14.040496625281227</v>
      </c>
    </row>
    <row r="346" spans="1:7" ht="12.75">
      <c r="A346" s="14" t="s">
        <v>449</v>
      </c>
      <c r="B346" s="8" t="s">
        <v>344</v>
      </c>
      <c r="C346" s="9">
        <v>184</v>
      </c>
      <c r="D346" s="9">
        <v>182</v>
      </c>
      <c r="E346" s="5">
        <f t="shared" si="10"/>
        <v>-2</v>
      </c>
      <c r="F346" s="6">
        <f t="shared" si="11"/>
        <v>-1.0869565217391304</v>
      </c>
      <c r="G346" s="6">
        <v>20.823798627002287</v>
      </c>
    </row>
    <row r="347" spans="1:7" ht="12.75">
      <c r="A347" s="14" t="s">
        <v>449</v>
      </c>
      <c r="B347" s="8" t="s">
        <v>345</v>
      </c>
      <c r="C347" s="9">
        <v>181</v>
      </c>
      <c r="D347" s="9">
        <v>187</v>
      </c>
      <c r="E347" s="5">
        <f t="shared" si="10"/>
        <v>6</v>
      </c>
      <c r="F347" s="6">
        <f t="shared" si="11"/>
        <v>3.314917127071823</v>
      </c>
      <c r="G347" s="6">
        <v>14.948041566746603</v>
      </c>
    </row>
    <row r="348" spans="1:7" ht="12.75">
      <c r="A348" s="14" t="s">
        <v>449</v>
      </c>
      <c r="B348" s="8" t="s">
        <v>346</v>
      </c>
      <c r="C348" s="9">
        <v>671</v>
      </c>
      <c r="D348" s="9">
        <v>645</v>
      </c>
      <c r="E348" s="5">
        <f t="shared" si="10"/>
        <v>-26</v>
      </c>
      <c r="F348" s="6">
        <f t="shared" si="11"/>
        <v>-3.8748137108792844</v>
      </c>
      <c r="G348" s="6">
        <v>13.08316430020284</v>
      </c>
    </row>
    <row r="349" spans="1:7" ht="12.75">
      <c r="A349" s="14" t="s">
        <v>449</v>
      </c>
      <c r="B349" s="8" t="s">
        <v>347</v>
      </c>
      <c r="C349" s="9">
        <v>133</v>
      </c>
      <c r="D349" s="9">
        <v>124</v>
      </c>
      <c r="E349" s="5">
        <f t="shared" si="10"/>
        <v>-9</v>
      </c>
      <c r="F349" s="6">
        <f t="shared" si="11"/>
        <v>-6.7669172932330826</v>
      </c>
      <c r="G349" s="6">
        <v>17.174515235457065</v>
      </c>
    </row>
    <row r="350" spans="1:7" ht="12.75">
      <c r="A350" s="14" t="s">
        <v>449</v>
      </c>
      <c r="B350" s="8" t="s">
        <v>348</v>
      </c>
      <c r="C350" s="9">
        <v>59</v>
      </c>
      <c r="D350" s="9">
        <v>54</v>
      </c>
      <c r="E350" s="5">
        <f t="shared" si="10"/>
        <v>-5</v>
      </c>
      <c r="F350" s="6">
        <f t="shared" si="11"/>
        <v>-8.47457627118644</v>
      </c>
      <c r="G350" s="6">
        <v>18.181818181818183</v>
      </c>
    </row>
    <row r="351" spans="1:7" ht="12.75">
      <c r="A351" s="14" t="s">
        <v>449</v>
      </c>
      <c r="B351" s="8" t="s">
        <v>349</v>
      </c>
      <c r="C351" s="9">
        <v>151</v>
      </c>
      <c r="D351" s="9">
        <v>148</v>
      </c>
      <c r="E351" s="5">
        <f t="shared" si="10"/>
        <v>-3</v>
      </c>
      <c r="F351" s="6">
        <f t="shared" si="11"/>
        <v>-1.9867549668874174</v>
      </c>
      <c r="G351" s="6">
        <v>13.430127041742287</v>
      </c>
    </row>
    <row r="352" spans="1:7" ht="12.75">
      <c r="A352" s="14" t="s">
        <v>449</v>
      </c>
      <c r="B352" s="8" t="s">
        <v>350</v>
      </c>
      <c r="C352" s="9">
        <v>604</v>
      </c>
      <c r="D352" s="9">
        <v>600</v>
      </c>
      <c r="E352" s="5">
        <f t="shared" si="10"/>
        <v>-4</v>
      </c>
      <c r="F352" s="6">
        <f t="shared" si="11"/>
        <v>-0.6622516556291391</v>
      </c>
      <c r="G352" s="6">
        <v>12.690355329949238</v>
      </c>
    </row>
    <row r="353" spans="1:7" ht="12.75">
      <c r="A353" s="14" t="s">
        <v>449</v>
      </c>
      <c r="B353" s="8" t="s">
        <v>351</v>
      </c>
      <c r="C353" s="9">
        <v>224</v>
      </c>
      <c r="D353" s="9">
        <v>211</v>
      </c>
      <c r="E353" s="5">
        <f t="shared" si="10"/>
        <v>-13</v>
      </c>
      <c r="F353" s="6">
        <f t="shared" si="11"/>
        <v>-5.803571428571429</v>
      </c>
      <c r="G353" s="6">
        <v>15.289855072463768</v>
      </c>
    </row>
    <row r="354" spans="1:7" ht="12.75">
      <c r="A354" s="14" t="s">
        <v>449</v>
      </c>
      <c r="B354" s="8" t="s">
        <v>352</v>
      </c>
      <c r="C354" s="9">
        <v>1126</v>
      </c>
      <c r="D354" s="9">
        <v>1138</v>
      </c>
      <c r="E354" s="5">
        <f t="shared" si="10"/>
        <v>12</v>
      </c>
      <c r="F354" s="6">
        <f t="shared" si="11"/>
        <v>1.0657193605683837</v>
      </c>
      <c r="G354" s="6">
        <v>13.646720230243433</v>
      </c>
    </row>
    <row r="355" spans="1:7" ht="12.75">
      <c r="A355" s="14" t="s">
        <v>449</v>
      </c>
      <c r="B355" s="8" t="s">
        <v>353</v>
      </c>
      <c r="C355" s="9">
        <v>158</v>
      </c>
      <c r="D355" s="9">
        <v>156</v>
      </c>
      <c r="E355" s="5">
        <f t="shared" si="10"/>
        <v>-2</v>
      </c>
      <c r="F355" s="6">
        <f t="shared" si="11"/>
        <v>-1.2658227848101267</v>
      </c>
      <c r="G355" s="6">
        <v>18.374558303886925</v>
      </c>
    </row>
    <row r="356" spans="1:7" ht="12.75">
      <c r="A356" s="14" t="s">
        <v>449</v>
      </c>
      <c r="B356" s="8" t="s">
        <v>354</v>
      </c>
      <c r="C356" s="9">
        <v>119</v>
      </c>
      <c r="D356" s="9">
        <v>114</v>
      </c>
      <c r="E356" s="5">
        <f t="shared" si="10"/>
        <v>-5</v>
      </c>
      <c r="F356" s="6">
        <f t="shared" si="11"/>
        <v>-4.201680672268908</v>
      </c>
      <c r="G356" s="6">
        <v>12.984054669703873</v>
      </c>
    </row>
    <row r="357" spans="1:7" ht="12.75">
      <c r="A357" s="14" t="s">
        <v>449</v>
      </c>
      <c r="B357" s="8" t="s">
        <v>355</v>
      </c>
      <c r="C357" s="9">
        <v>144</v>
      </c>
      <c r="D357" s="9">
        <v>147</v>
      </c>
      <c r="E357" s="5">
        <f t="shared" si="10"/>
        <v>3</v>
      </c>
      <c r="F357" s="6">
        <f t="shared" si="11"/>
        <v>2.083333333333333</v>
      </c>
      <c r="G357" s="6">
        <v>17.5</v>
      </c>
    </row>
    <row r="358" spans="1:7" ht="12.75">
      <c r="A358" s="14" t="s">
        <v>449</v>
      </c>
      <c r="B358" s="8" t="s">
        <v>356</v>
      </c>
      <c r="C358" s="9">
        <v>125</v>
      </c>
      <c r="D358" s="9">
        <v>134</v>
      </c>
      <c r="E358" s="5">
        <f t="shared" si="10"/>
        <v>9</v>
      </c>
      <c r="F358" s="6">
        <f t="shared" si="11"/>
        <v>7.199999999999999</v>
      </c>
      <c r="G358" s="6">
        <v>11.443210930828352</v>
      </c>
    </row>
    <row r="359" spans="1:7" ht="12.75">
      <c r="A359" s="14" t="s">
        <v>449</v>
      </c>
      <c r="B359" s="8" t="s">
        <v>357</v>
      </c>
      <c r="C359" s="9">
        <v>428</v>
      </c>
      <c r="D359" s="9">
        <v>414</v>
      </c>
      <c r="E359" s="5">
        <f t="shared" si="10"/>
        <v>-14</v>
      </c>
      <c r="F359" s="6">
        <f t="shared" si="11"/>
        <v>-3.2710280373831773</v>
      </c>
      <c r="G359" s="6">
        <v>15.299334811529933</v>
      </c>
    </row>
    <row r="360" spans="1:7" ht="12.75">
      <c r="A360" s="14" t="s">
        <v>449</v>
      </c>
      <c r="B360" s="8" t="s">
        <v>358</v>
      </c>
      <c r="C360" s="9">
        <v>2155</v>
      </c>
      <c r="D360" s="9">
        <v>2079</v>
      </c>
      <c r="E360" s="5">
        <f t="shared" si="10"/>
        <v>-76</v>
      </c>
      <c r="F360" s="6">
        <f t="shared" si="11"/>
        <v>-3.5266821345707653</v>
      </c>
      <c r="G360" s="6">
        <v>12.70316509837468</v>
      </c>
    </row>
    <row r="361" spans="1:7" ht="12.75">
      <c r="A361" s="14" t="s">
        <v>449</v>
      </c>
      <c r="B361" s="8" t="s">
        <v>359</v>
      </c>
      <c r="C361" s="9">
        <v>162</v>
      </c>
      <c r="D361" s="9">
        <v>159</v>
      </c>
      <c r="E361" s="5">
        <f t="shared" si="10"/>
        <v>-3</v>
      </c>
      <c r="F361" s="6">
        <f t="shared" si="11"/>
        <v>-1.8518518518518516</v>
      </c>
      <c r="G361" s="6">
        <v>14.133333333333335</v>
      </c>
    </row>
    <row r="362" spans="1:7" ht="12.75">
      <c r="A362" s="14" t="s">
        <v>449</v>
      </c>
      <c r="B362" s="8" t="s">
        <v>360</v>
      </c>
      <c r="C362" s="9">
        <v>23</v>
      </c>
      <c r="D362" s="9">
        <v>24</v>
      </c>
      <c r="E362" s="5">
        <f t="shared" si="10"/>
        <v>1</v>
      </c>
      <c r="F362" s="6">
        <f t="shared" si="11"/>
        <v>4.3478260869565215</v>
      </c>
      <c r="G362" s="6">
        <v>7.973421926910299</v>
      </c>
    </row>
    <row r="363" spans="1:7" ht="12.75">
      <c r="A363" s="14" t="s">
        <v>449</v>
      </c>
      <c r="B363" s="8" t="s">
        <v>361</v>
      </c>
      <c r="C363" s="9">
        <v>93</v>
      </c>
      <c r="D363" s="9">
        <v>91</v>
      </c>
      <c r="E363" s="5">
        <f t="shared" si="10"/>
        <v>-2</v>
      </c>
      <c r="F363" s="6">
        <f t="shared" si="11"/>
        <v>-2.1505376344086025</v>
      </c>
      <c r="G363" s="6">
        <v>12.364130434782608</v>
      </c>
    </row>
    <row r="364" spans="1:7" ht="12.75">
      <c r="A364" s="14" t="s">
        <v>449</v>
      </c>
      <c r="B364" s="8" t="s">
        <v>362</v>
      </c>
      <c r="C364" s="9">
        <v>445</v>
      </c>
      <c r="D364" s="9">
        <v>447</v>
      </c>
      <c r="E364" s="5">
        <f t="shared" si="10"/>
        <v>2</v>
      </c>
      <c r="F364" s="6">
        <f t="shared" si="11"/>
        <v>0.44943820224719105</v>
      </c>
      <c r="G364" s="6">
        <v>11.39724630290668</v>
      </c>
    </row>
    <row r="365" spans="1:7" ht="12.75">
      <c r="A365" s="14" t="s">
        <v>449</v>
      </c>
      <c r="B365" s="8" t="s">
        <v>363</v>
      </c>
      <c r="C365" s="9">
        <v>209</v>
      </c>
      <c r="D365" s="9">
        <v>188</v>
      </c>
      <c r="E365" s="5">
        <f t="shared" si="10"/>
        <v>-21</v>
      </c>
      <c r="F365" s="6">
        <f t="shared" si="11"/>
        <v>-10.047846889952153</v>
      </c>
      <c r="G365" s="6">
        <v>15.575807787903894</v>
      </c>
    </row>
    <row r="366" spans="1:7" ht="12.75">
      <c r="A366" s="14" t="s">
        <v>449</v>
      </c>
      <c r="B366" s="8" t="s">
        <v>364</v>
      </c>
      <c r="C366" s="9">
        <v>120</v>
      </c>
      <c r="D366" s="9">
        <v>111</v>
      </c>
      <c r="E366" s="5">
        <f t="shared" si="10"/>
        <v>-9</v>
      </c>
      <c r="F366" s="6">
        <f t="shared" si="11"/>
        <v>-7.5</v>
      </c>
      <c r="G366" s="6">
        <v>17.452830188679243</v>
      </c>
    </row>
    <row r="367" spans="1:7" ht="12.75">
      <c r="A367" s="14" t="s">
        <v>449</v>
      </c>
      <c r="B367" s="8" t="s">
        <v>365</v>
      </c>
      <c r="C367" s="9">
        <v>430</v>
      </c>
      <c r="D367" s="9">
        <v>425</v>
      </c>
      <c r="E367" s="5">
        <f t="shared" si="10"/>
        <v>-5</v>
      </c>
      <c r="F367" s="6">
        <f t="shared" si="11"/>
        <v>-1.1627906976744187</v>
      </c>
      <c r="G367" s="6">
        <v>14.17611741160774</v>
      </c>
    </row>
    <row r="368" spans="1:7" ht="12.75">
      <c r="A368" s="14" t="s">
        <v>449</v>
      </c>
      <c r="B368" s="8" t="s">
        <v>366</v>
      </c>
      <c r="C368" s="9">
        <v>730</v>
      </c>
      <c r="D368" s="9">
        <v>727</v>
      </c>
      <c r="E368" s="5">
        <f t="shared" si="10"/>
        <v>-3</v>
      </c>
      <c r="F368" s="6">
        <f t="shared" si="11"/>
        <v>-0.410958904109589</v>
      </c>
      <c r="G368" s="6">
        <v>12.177554438860971</v>
      </c>
    </row>
    <row r="369" spans="1:7" ht="12.75">
      <c r="A369" s="14" t="s">
        <v>449</v>
      </c>
      <c r="B369" s="8" t="s">
        <v>367</v>
      </c>
      <c r="C369" s="9">
        <v>151</v>
      </c>
      <c r="D369" s="9">
        <v>133</v>
      </c>
      <c r="E369" s="5">
        <f t="shared" si="10"/>
        <v>-18</v>
      </c>
      <c r="F369" s="6">
        <f t="shared" si="11"/>
        <v>-11.920529801324504</v>
      </c>
      <c r="G369" s="6">
        <v>11.605584642233858</v>
      </c>
    </row>
    <row r="370" spans="1:7" ht="12.75">
      <c r="A370" s="14" t="s">
        <v>449</v>
      </c>
      <c r="B370" s="8" t="s">
        <v>368</v>
      </c>
      <c r="C370" s="9">
        <v>236</v>
      </c>
      <c r="D370" s="9">
        <v>226</v>
      </c>
      <c r="E370" s="5">
        <f t="shared" si="10"/>
        <v>-10</v>
      </c>
      <c r="F370" s="6">
        <f t="shared" si="11"/>
        <v>-4.23728813559322</v>
      </c>
      <c r="G370" s="6">
        <v>14.732724902216427</v>
      </c>
    </row>
    <row r="371" spans="1:7" ht="12.75">
      <c r="A371" s="14" t="s">
        <v>449</v>
      </c>
      <c r="B371" s="8" t="s">
        <v>369</v>
      </c>
      <c r="C371" s="9">
        <v>148</v>
      </c>
      <c r="D371" s="9">
        <v>144</v>
      </c>
      <c r="E371" s="5">
        <f t="shared" si="10"/>
        <v>-4</v>
      </c>
      <c r="F371" s="6">
        <f t="shared" si="11"/>
        <v>-2.7027027027027026</v>
      </c>
      <c r="G371" s="6">
        <v>12.996389891696749</v>
      </c>
    </row>
    <row r="372" spans="1:7" ht="12.75">
      <c r="A372" s="14" t="s">
        <v>449</v>
      </c>
      <c r="B372" s="8" t="s">
        <v>370</v>
      </c>
      <c r="C372" s="9">
        <v>241</v>
      </c>
      <c r="D372" s="9">
        <v>228</v>
      </c>
      <c r="E372" s="5">
        <f t="shared" si="10"/>
        <v>-13</v>
      </c>
      <c r="F372" s="6">
        <f t="shared" si="11"/>
        <v>-5.394190871369295</v>
      </c>
      <c r="G372" s="6">
        <v>18.357487922705314</v>
      </c>
    </row>
    <row r="373" spans="1:7" ht="12.75">
      <c r="A373" s="14" t="s">
        <v>449</v>
      </c>
      <c r="B373" s="8" t="s">
        <v>371</v>
      </c>
      <c r="C373" s="9">
        <v>192</v>
      </c>
      <c r="D373" s="9">
        <v>185</v>
      </c>
      <c r="E373" s="5">
        <f t="shared" si="10"/>
        <v>-7</v>
      </c>
      <c r="F373" s="6">
        <f t="shared" si="11"/>
        <v>-3.6458333333333335</v>
      </c>
      <c r="G373" s="6">
        <v>14.219830899308224</v>
      </c>
    </row>
    <row r="374" spans="1:7" ht="12.75">
      <c r="A374" s="14" t="s">
        <v>449</v>
      </c>
      <c r="B374" s="8" t="s">
        <v>372</v>
      </c>
      <c r="C374" s="9">
        <v>130</v>
      </c>
      <c r="D374" s="9">
        <v>119</v>
      </c>
      <c r="E374" s="5">
        <f t="shared" si="10"/>
        <v>-11</v>
      </c>
      <c r="F374" s="6">
        <f t="shared" si="11"/>
        <v>-8.461538461538462</v>
      </c>
      <c r="G374" s="6">
        <v>16.212534059945504</v>
      </c>
    </row>
    <row r="375" spans="1:7" ht="12.75">
      <c r="A375" s="14" t="s">
        <v>449</v>
      </c>
      <c r="B375" s="8" t="s">
        <v>373</v>
      </c>
      <c r="C375" s="9">
        <v>164</v>
      </c>
      <c r="D375" s="9">
        <v>157</v>
      </c>
      <c r="E375" s="5">
        <f t="shared" si="10"/>
        <v>-7</v>
      </c>
      <c r="F375" s="6">
        <f t="shared" si="11"/>
        <v>-4.2682926829268295</v>
      </c>
      <c r="G375" s="6">
        <v>19.216646266829866</v>
      </c>
    </row>
    <row r="376" spans="1:7" ht="12.75">
      <c r="A376" s="14" t="s">
        <v>449</v>
      </c>
      <c r="B376" s="8" t="s">
        <v>374</v>
      </c>
      <c r="C376" s="9">
        <v>330</v>
      </c>
      <c r="D376" s="9">
        <v>320</v>
      </c>
      <c r="E376" s="5">
        <f t="shared" si="10"/>
        <v>-10</v>
      </c>
      <c r="F376" s="6">
        <f t="shared" si="11"/>
        <v>-3.0303030303030303</v>
      </c>
      <c r="G376" s="6">
        <v>20.565552699228792</v>
      </c>
    </row>
    <row r="377" spans="1:7" ht="12.75">
      <c r="A377" s="14" t="s">
        <v>449</v>
      </c>
      <c r="B377" s="8" t="s">
        <v>375</v>
      </c>
      <c r="C377" s="9">
        <v>36</v>
      </c>
      <c r="D377" s="9">
        <v>38</v>
      </c>
      <c r="E377" s="5">
        <f t="shared" si="10"/>
        <v>2</v>
      </c>
      <c r="F377" s="6">
        <f t="shared" si="11"/>
        <v>5.555555555555555</v>
      </c>
      <c r="G377" s="6">
        <v>10.764872521246458</v>
      </c>
    </row>
    <row r="378" spans="1:7" ht="12.75">
      <c r="A378" s="14" t="s">
        <v>449</v>
      </c>
      <c r="B378" s="8" t="s">
        <v>376</v>
      </c>
      <c r="C378" s="9">
        <v>46</v>
      </c>
      <c r="D378" s="9">
        <v>49</v>
      </c>
      <c r="E378" s="5">
        <f t="shared" si="10"/>
        <v>3</v>
      </c>
      <c r="F378" s="6">
        <f t="shared" si="11"/>
        <v>6.521739130434782</v>
      </c>
      <c r="G378" s="6">
        <v>10.16597510373444</v>
      </c>
    </row>
    <row r="379" spans="1:7" ht="12.75">
      <c r="A379" s="14" t="s">
        <v>449</v>
      </c>
      <c r="B379" s="8" t="s">
        <v>377</v>
      </c>
      <c r="C379" s="9">
        <v>112</v>
      </c>
      <c r="D379" s="9">
        <v>108</v>
      </c>
      <c r="E379" s="5">
        <f t="shared" si="10"/>
        <v>-4</v>
      </c>
      <c r="F379" s="6">
        <f t="shared" si="11"/>
        <v>-3.571428571428571</v>
      </c>
      <c r="G379" s="6">
        <v>13.432835820895523</v>
      </c>
    </row>
    <row r="380" spans="1:7" ht="12.75">
      <c r="A380" s="14" t="s">
        <v>449</v>
      </c>
      <c r="B380" s="8" t="s">
        <v>378</v>
      </c>
      <c r="C380" s="9">
        <v>939</v>
      </c>
      <c r="D380" s="9">
        <v>906</v>
      </c>
      <c r="E380" s="5">
        <f t="shared" si="10"/>
        <v>-33</v>
      </c>
      <c r="F380" s="6">
        <f t="shared" si="11"/>
        <v>-3.5143769968051117</v>
      </c>
      <c r="G380" s="6">
        <v>13.303964757709252</v>
      </c>
    </row>
    <row r="381" spans="1:7" ht="12.75">
      <c r="A381" s="14" t="s">
        <v>449</v>
      </c>
      <c r="B381" s="8" t="s">
        <v>379</v>
      </c>
      <c r="C381" s="9">
        <v>729</v>
      </c>
      <c r="D381" s="9">
        <v>726</v>
      </c>
      <c r="E381" s="5">
        <f t="shared" si="10"/>
        <v>-3</v>
      </c>
      <c r="F381" s="6">
        <f t="shared" si="11"/>
        <v>-0.411522633744856</v>
      </c>
      <c r="G381" s="6">
        <v>12.374296914948015</v>
      </c>
    </row>
    <row r="382" spans="1:7" ht="12.75">
      <c r="A382" s="14" t="s">
        <v>449</v>
      </c>
      <c r="B382" s="8" t="s">
        <v>380</v>
      </c>
      <c r="C382" s="9">
        <v>641</v>
      </c>
      <c r="D382" s="9">
        <v>611</v>
      </c>
      <c r="E382" s="5">
        <f t="shared" si="10"/>
        <v>-30</v>
      </c>
      <c r="F382" s="6">
        <f t="shared" si="11"/>
        <v>-4.6801872074882995</v>
      </c>
      <c r="G382" s="6">
        <v>12.28634626985723</v>
      </c>
    </row>
    <row r="383" spans="1:7" ht="12.75">
      <c r="A383" s="14" t="s">
        <v>449</v>
      </c>
      <c r="B383" s="8" t="s">
        <v>381</v>
      </c>
      <c r="C383" s="9">
        <v>239</v>
      </c>
      <c r="D383" s="9">
        <v>251</v>
      </c>
      <c r="E383" s="5">
        <f t="shared" si="10"/>
        <v>12</v>
      </c>
      <c r="F383" s="6">
        <f t="shared" si="11"/>
        <v>5.02092050209205</v>
      </c>
      <c r="G383" s="6">
        <v>16.789297658862875</v>
      </c>
    </row>
    <row r="384" spans="1:7" ht="12.75">
      <c r="A384" s="14" t="s">
        <v>449</v>
      </c>
      <c r="B384" s="8" t="s">
        <v>382</v>
      </c>
      <c r="C384" s="9">
        <v>421</v>
      </c>
      <c r="D384" s="9">
        <v>441</v>
      </c>
      <c r="E384" s="5">
        <f t="shared" si="10"/>
        <v>20</v>
      </c>
      <c r="F384" s="6">
        <f t="shared" si="11"/>
        <v>4.750593824228028</v>
      </c>
      <c r="G384" s="6">
        <v>15.34446764091858</v>
      </c>
    </row>
    <row r="385" spans="1:7" ht="12.75">
      <c r="A385" s="14" t="s">
        <v>449</v>
      </c>
      <c r="B385" s="8" t="s">
        <v>383</v>
      </c>
      <c r="C385" s="9">
        <v>778</v>
      </c>
      <c r="D385" s="9">
        <v>767</v>
      </c>
      <c r="E385" s="5">
        <f t="shared" si="10"/>
        <v>-11</v>
      </c>
      <c r="F385" s="6">
        <f t="shared" si="11"/>
        <v>-1.4138817480719794</v>
      </c>
      <c r="G385" s="6">
        <v>12.073036360774438</v>
      </c>
    </row>
    <row r="386" spans="1:7" ht="12.75">
      <c r="A386" s="14" t="s">
        <v>449</v>
      </c>
      <c r="B386" s="8" t="s">
        <v>384</v>
      </c>
      <c r="C386" s="9">
        <v>411</v>
      </c>
      <c r="D386" s="9">
        <v>392</v>
      </c>
      <c r="E386" s="5">
        <f aca="true" t="shared" si="14" ref="E386:E431">D386-C386</f>
        <v>-19</v>
      </c>
      <c r="F386" s="6">
        <f aca="true" t="shared" si="15" ref="F386:F431">((D386-C386)/C386*100)</f>
        <v>-4.622871046228711</v>
      </c>
      <c r="G386" s="6">
        <v>13.194210703466847</v>
      </c>
    </row>
    <row r="387" spans="1:7" ht="12.75">
      <c r="A387" s="14" t="s">
        <v>449</v>
      </c>
      <c r="B387" s="8" t="s">
        <v>385</v>
      </c>
      <c r="C387" s="9">
        <v>70</v>
      </c>
      <c r="D387" s="9">
        <v>64</v>
      </c>
      <c r="E387" s="5">
        <f t="shared" si="14"/>
        <v>-6</v>
      </c>
      <c r="F387" s="6">
        <f t="shared" si="15"/>
        <v>-8.571428571428571</v>
      </c>
      <c r="G387" s="6">
        <v>9.831029185867896</v>
      </c>
    </row>
    <row r="388" spans="1:7" ht="12.75">
      <c r="A388" s="14" t="s">
        <v>450</v>
      </c>
      <c r="B388" s="8" t="s">
        <v>386</v>
      </c>
      <c r="C388" s="9">
        <v>3902</v>
      </c>
      <c r="D388" s="9">
        <v>3812</v>
      </c>
      <c r="E388" s="5">
        <f t="shared" si="14"/>
        <v>-90</v>
      </c>
      <c r="F388" s="6">
        <f t="shared" si="15"/>
        <v>-2.3065094823167605</v>
      </c>
      <c r="G388" s="6">
        <v>7.739472936208227</v>
      </c>
    </row>
    <row r="389" spans="1:7" ht="12.75">
      <c r="A389" s="14" t="s">
        <v>450</v>
      </c>
      <c r="B389" s="8" t="s">
        <v>456</v>
      </c>
      <c r="C389" s="9">
        <v>1807</v>
      </c>
      <c r="D389" s="9">
        <v>1802</v>
      </c>
      <c r="E389" s="5">
        <f aca="true" t="shared" si="16" ref="E389">D389-C389</f>
        <v>-5</v>
      </c>
      <c r="F389" s="6">
        <f aca="true" t="shared" si="17" ref="F389">((D389-C389)/C389*100)</f>
        <v>-0.2767017155506364</v>
      </c>
      <c r="G389" s="6">
        <v>11.472591838033997</v>
      </c>
    </row>
    <row r="390" spans="1:7" ht="12.75">
      <c r="A390" s="14" t="s">
        <v>450</v>
      </c>
      <c r="B390" s="8" t="s">
        <v>387</v>
      </c>
      <c r="C390" s="9">
        <v>288</v>
      </c>
      <c r="D390" s="9">
        <v>274</v>
      </c>
      <c r="E390" s="5">
        <f t="shared" si="14"/>
        <v>-14</v>
      </c>
      <c r="F390" s="6">
        <f t="shared" si="15"/>
        <v>-4.861111111111112</v>
      </c>
      <c r="G390" s="6">
        <v>14.323052796654471</v>
      </c>
    </row>
    <row r="391" spans="1:7" ht="12.75">
      <c r="A391" s="14" t="s">
        <v>450</v>
      </c>
      <c r="B391" s="8" t="s">
        <v>388</v>
      </c>
      <c r="C391" s="9">
        <v>282</v>
      </c>
      <c r="D391" s="9">
        <v>281</v>
      </c>
      <c r="E391" s="5">
        <f t="shared" si="14"/>
        <v>-1</v>
      </c>
      <c r="F391" s="6">
        <f t="shared" si="15"/>
        <v>-0.3546099290780142</v>
      </c>
      <c r="G391" s="6">
        <v>15.602443087173793</v>
      </c>
    </row>
    <row r="392" spans="1:7" ht="12.75">
      <c r="A392" s="14" t="s">
        <v>450</v>
      </c>
      <c r="B392" s="8" t="s">
        <v>389</v>
      </c>
      <c r="C392" s="9">
        <v>149</v>
      </c>
      <c r="D392" s="9">
        <v>143</v>
      </c>
      <c r="E392" s="5">
        <f t="shared" si="14"/>
        <v>-6</v>
      </c>
      <c r="F392" s="6">
        <f t="shared" si="15"/>
        <v>-4.026845637583892</v>
      </c>
      <c r="G392" s="6">
        <v>17.919799498746865</v>
      </c>
    </row>
    <row r="393" spans="1:7" ht="12.75">
      <c r="A393" s="14" t="s">
        <v>450</v>
      </c>
      <c r="B393" s="8" t="s">
        <v>390</v>
      </c>
      <c r="C393" s="9">
        <v>123</v>
      </c>
      <c r="D393" s="9">
        <v>117</v>
      </c>
      <c r="E393" s="5">
        <f t="shared" si="14"/>
        <v>-6</v>
      </c>
      <c r="F393" s="6">
        <f t="shared" si="15"/>
        <v>-4.878048780487805</v>
      </c>
      <c r="G393" s="6">
        <v>17.593984962406015</v>
      </c>
    </row>
    <row r="394" spans="1:7" ht="12.75">
      <c r="A394" s="14" t="s">
        <v>450</v>
      </c>
      <c r="B394" s="8" t="s">
        <v>391</v>
      </c>
      <c r="C394" s="9">
        <v>115</v>
      </c>
      <c r="D394" s="9">
        <v>105</v>
      </c>
      <c r="E394" s="5">
        <f t="shared" si="14"/>
        <v>-10</v>
      </c>
      <c r="F394" s="6">
        <f t="shared" si="15"/>
        <v>-8.695652173913043</v>
      </c>
      <c r="G394" s="6">
        <v>18.229166666666664</v>
      </c>
    </row>
    <row r="395" spans="1:7" ht="12.75">
      <c r="A395" s="14" t="s">
        <v>450</v>
      </c>
      <c r="B395" s="8" t="s">
        <v>392</v>
      </c>
      <c r="C395" s="9">
        <v>249</v>
      </c>
      <c r="D395" s="9">
        <v>231</v>
      </c>
      <c r="E395" s="5">
        <f t="shared" si="14"/>
        <v>-18</v>
      </c>
      <c r="F395" s="6">
        <f t="shared" si="15"/>
        <v>-7.228915662650602</v>
      </c>
      <c r="G395" s="6">
        <v>8.981337480559876</v>
      </c>
    </row>
    <row r="396" spans="1:7" ht="12.75">
      <c r="A396" s="14" t="s">
        <v>450</v>
      </c>
      <c r="B396" s="8" t="s">
        <v>393</v>
      </c>
      <c r="C396" s="9">
        <v>186</v>
      </c>
      <c r="D396" s="9">
        <v>184</v>
      </c>
      <c r="E396" s="5">
        <f t="shared" si="14"/>
        <v>-2</v>
      </c>
      <c r="F396" s="6">
        <f t="shared" si="15"/>
        <v>-1.0752688172043012</v>
      </c>
      <c r="G396" s="6">
        <v>13.469985358711567</v>
      </c>
    </row>
    <row r="397" spans="1:7" ht="12.75">
      <c r="A397" s="14" t="s">
        <v>450</v>
      </c>
      <c r="B397" s="8" t="s">
        <v>394</v>
      </c>
      <c r="C397" s="9">
        <v>477</v>
      </c>
      <c r="D397" s="9">
        <v>476</v>
      </c>
      <c r="E397" s="5">
        <f t="shared" si="14"/>
        <v>-1</v>
      </c>
      <c r="F397" s="6">
        <f t="shared" si="15"/>
        <v>-0.20964360587002098</v>
      </c>
      <c r="G397" s="6">
        <v>11.18683901292597</v>
      </c>
    </row>
    <row r="398" spans="1:7" ht="12.75">
      <c r="A398" s="14" t="s">
        <v>450</v>
      </c>
      <c r="B398" s="8" t="s">
        <v>395</v>
      </c>
      <c r="C398" s="9">
        <v>308</v>
      </c>
      <c r="D398" s="9">
        <v>297</v>
      </c>
      <c r="E398" s="5">
        <f t="shared" si="14"/>
        <v>-11</v>
      </c>
      <c r="F398" s="6">
        <f t="shared" si="15"/>
        <v>-3.571428571428571</v>
      </c>
      <c r="G398" s="6">
        <v>13.976470588235292</v>
      </c>
    </row>
    <row r="399" spans="1:7" ht="12.75">
      <c r="A399" s="14" t="s">
        <v>450</v>
      </c>
      <c r="B399" s="8" t="s">
        <v>396</v>
      </c>
      <c r="C399" s="9">
        <v>125</v>
      </c>
      <c r="D399" s="9">
        <v>132</v>
      </c>
      <c r="E399" s="5">
        <f t="shared" si="14"/>
        <v>7</v>
      </c>
      <c r="F399" s="6">
        <f t="shared" si="15"/>
        <v>5.6000000000000005</v>
      </c>
      <c r="G399" s="6">
        <v>18.88412017167382</v>
      </c>
    </row>
    <row r="400" spans="1:7" ht="12.75">
      <c r="A400" s="14" t="s">
        <v>450</v>
      </c>
      <c r="B400" s="8" t="s">
        <v>397</v>
      </c>
      <c r="C400" s="9">
        <v>194</v>
      </c>
      <c r="D400" s="9">
        <v>187</v>
      </c>
      <c r="E400" s="5">
        <f t="shared" si="14"/>
        <v>-7</v>
      </c>
      <c r="F400" s="6">
        <f t="shared" si="15"/>
        <v>-3.608247422680412</v>
      </c>
      <c r="G400" s="6">
        <v>21.322690992018245</v>
      </c>
    </row>
    <row r="401" spans="1:7" ht="12.75">
      <c r="A401" s="14" t="s">
        <v>450</v>
      </c>
      <c r="B401" s="8" t="s">
        <v>398</v>
      </c>
      <c r="C401" s="9">
        <v>108</v>
      </c>
      <c r="D401" s="9">
        <v>99</v>
      </c>
      <c r="E401" s="5">
        <f t="shared" si="14"/>
        <v>-9</v>
      </c>
      <c r="F401" s="6">
        <f t="shared" si="15"/>
        <v>-8.333333333333332</v>
      </c>
      <c r="G401" s="6">
        <v>18.893129770992367</v>
      </c>
    </row>
    <row r="402" spans="1:7" ht="12.75">
      <c r="A402" s="14" t="s">
        <v>450</v>
      </c>
      <c r="B402" s="8" t="s">
        <v>399</v>
      </c>
      <c r="C402" s="9">
        <v>90</v>
      </c>
      <c r="D402" s="9">
        <v>93</v>
      </c>
      <c r="E402" s="5">
        <f t="shared" si="14"/>
        <v>3</v>
      </c>
      <c r="F402" s="6">
        <f t="shared" si="15"/>
        <v>3.3333333333333335</v>
      </c>
      <c r="G402" s="6">
        <v>16.315789473684212</v>
      </c>
    </row>
    <row r="403" spans="1:7" ht="12.75">
      <c r="A403" s="14" t="s">
        <v>450</v>
      </c>
      <c r="B403" s="8" t="s">
        <v>400</v>
      </c>
      <c r="C403" s="9">
        <v>1244</v>
      </c>
      <c r="D403" s="9">
        <v>1205</v>
      </c>
      <c r="E403" s="5">
        <f t="shared" si="14"/>
        <v>-39</v>
      </c>
      <c r="F403" s="6">
        <f t="shared" si="15"/>
        <v>-3.135048231511254</v>
      </c>
      <c r="G403" s="6">
        <v>17.05349561279366</v>
      </c>
    </row>
    <row r="404" spans="1:7" ht="12.75">
      <c r="A404" s="14" t="s">
        <v>450</v>
      </c>
      <c r="B404" s="8" t="s">
        <v>401</v>
      </c>
      <c r="C404" s="9">
        <v>427</v>
      </c>
      <c r="D404" s="9">
        <v>449</v>
      </c>
      <c r="E404" s="5">
        <f t="shared" si="14"/>
        <v>22</v>
      </c>
      <c r="F404" s="6">
        <f t="shared" si="15"/>
        <v>5.152224824355972</v>
      </c>
      <c r="G404" s="6">
        <v>13.178749633108305</v>
      </c>
    </row>
    <row r="405" spans="1:7" ht="12.75">
      <c r="A405" s="14" t="s">
        <v>450</v>
      </c>
      <c r="B405" s="8" t="s">
        <v>402</v>
      </c>
      <c r="C405" s="9">
        <v>203</v>
      </c>
      <c r="D405" s="9">
        <v>216</v>
      </c>
      <c r="E405" s="5">
        <f t="shared" si="14"/>
        <v>13</v>
      </c>
      <c r="F405" s="6">
        <f t="shared" si="15"/>
        <v>6.403940886699508</v>
      </c>
      <c r="G405" s="6">
        <v>15.211267605633802</v>
      </c>
    </row>
    <row r="406" spans="1:7" ht="12.75">
      <c r="A406" s="14" t="s">
        <v>450</v>
      </c>
      <c r="B406" s="8" t="s">
        <v>403</v>
      </c>
      <c r="C406" s="9">
        <v>311</v>
      </c>
      <c r="D406" s="9">
        <v>300</v>
      </c>
      <c r="E406" s="5">
        <f t="shared" si="14"/>
        <v>-11</v>
      </c>
      <c r="F406" s="6">
        <f t="shared" si="15"/>
        <v>-3.536977491961415</v>
      </c>
      <c r="G406" s="6">
        <v>17.172295363480252</v>
      </c>
    </row>
    <row r="407" spans="1:7" ht="12.75">
      <c r="A407" s="14" t="s">
        <v>450</v>
      </c>
      <c r="B407" s="8" t="s">
        <v>404</v>
      </c>
      <c r="C407" s="9">
        <v>213</v>
      </c>
      <c r="D407" s="9">
        <v>207</v>
      </c>
      <c r="E407" s="5">
        <f t="shared" si="14"/>
        <v>-6</v>
      </c>
      <c r="F407" s="6">
        <f t="shared" si="15"/>
        <v>-2.8169014084507045</v>
      </c>
      <c r="G407" s="6">
        <v>16.856677524429966</v>
      </c>
    </row>
    <row r="408" spans="1:7" ht="12.75">
      <c r="A408" s="14" t="s">
        <v>450</v>
      </c>
      <c r="B408" s="8" t="s">
        <v>405</v>
      </c>
      <c r="C408" s="9">
        <v>219</v>
      </c>
      <c r="D408" s="9">
        <v>219</v>
      </c>
      <c r="E408" s="5">
        <f t="shared" si="14"/>
        <v>0</v>
      </c>
      <c r="F408" s="6">
        <f t="shared" si="15"/>
        <v>0</v>
      </c>
      <c r="G408" s="6">
        <v>16.37995512341062</v>
      </c>
    </row>
    <row r="409" spans="1:7" ht="12.75">
      <c r="A409" s="14" t="s">
        <v>450</v>
      </c>
      <c r="B409" s="8" t="s">
        <v>406</v>
      </c>
      <c r="C409" s="9">
        <v>284</v>
      </c>
      <c r="D409" s="9">
        <v>268</v>
      </c>
      <c r="E409" s="5">
        <f t="shared" si="14"/>
        <v>-16</v>
      </c>
      <c r="F409" s="6">
        <f t="shared" si="15"/>
        <v>-5.633802816901409</v>
      </c>
      <c r="G409" s="6">
        <v>15.014005602240896</v>
      </c>
    </row>
    <row r="410" spans="1:7" ht="12.75">
      <c r="A410" s="14" t="s">
        <v>450</v>
      </c>
      <c r="B410" s="8" t="s">
        <v>407</v>
      </c>
      <c r="C410" s="9">
        <v>433</v>
      </c>
      <c r="D410" s="9">
        <v>416</v>
      </c>
      <c r="E410" s="5">
        <f t="shared" si="14"/>
        <v>-17</v>
      </c>
      <c r="F410" s="6">
        <f t="shared" si="15"/>
        <v>-3.9260969976905313</v>
      </c>
      <c r="G410" s="6">
        <v>14.011451667228023</v>
      </c>
    </row>
    <row r="411" spans="1:7" ht="12.75">
      <c r="A411" s="14" t="s">
        <v>450</v>
      </c>
      <c r="B411" s="8" t="s">
        <v>408</v>
      </c>
      <c r="C411" s="9">
        <v>137</v>
      </c>
      <c r="D411" s="9">
        <v>123</v>
      </c>
      <c r="E411" s="5">
        <f t="shared" si="14"/>
        <v>-14</v>
      </c>
      <c r="F411" s="6">
        <f t="shared" si="15"/>
        <v>-10.218978102189782</v>
      </c>
      <c r="G411" s="6">
        <v>17.012448132780083</v>
      </c>
    </row>
    <row r="412" spans="1:7" ht="12.75">
      <c r="A412" s="14" t="s">
        <v>451</v>
      </c>
      <c r="B412" s="8" t="s">
        <v>409</v>
      </c>
      <c r="C412" s="9">
        <v>216</v>
      </c>
      <c r="D412" s="9">
        <v>205</v>
      </c>
      <c r="E412" s="5">
        <f t="shared" si="14"/>
        <v>-11</v>
      </c>
      <c r="F412" s="6">
        <f t="shared" si="15"/>
        <v>-5.092592592592593</v>
      </c>
      <c r="G412" s="6">
        <v>14.737598849748382</v>
      </c>
    </row>
    <row r="413" spans="1:7" ht="12.75">
      <c r="A413" s="14" t="s">
        <v>451</v>
      </c>
      <c r="B413" s="8" t="s">
        <v>410</v>
      </c>
      <c r="C413" s="9">
        <v>356</v>
      </c>
      <c r="D413" s="9">
        <v>341</v>
      </c>
      <c r="E413" s="5">
        <f t="shared" si="14"/>
        <v>-15</v>
      </c>
      <c r="F413" s="6">
        <f t="shared" si="15"/>
        <v>-4.213483146067416</v>
      </c>
      <c r="G413" s="6">
        <v>8.516483516483516</v>
      </c>
    </row>
    <row r="414" spans="1:7" ht="12.75">
      <c r="A414" s="14" t="s">
        <v>451</v>
      </c>
      <c r="B414" s="8" t="s">
        <v>411</v>
      </c>
      <c r="C414" s="9">
        <v>594</v>
      </c>
      <c r="D414" s="9">
        <v>573</v>
      </c>
      <c r="E414" s="5">
        <f t="shared" si="14"/>
        <v>-21</v>
      </c>
      <c r="F414" s="6">
        <f t="shared" si="15"/>
        <v>-3.535353535353535</v>
      </c>
      <c r="G414" s="6">
        <v>8.315193730953418</v>
      </c>
    </row>
    <row r="415" spans="1:7" ht="12.75">
      <c r="A415" s="14" t="s">
        <v>451</v>
      </c>
      <c r="B415" s="8" t="s">
        <v>412</v>
      </c>
      <c r="C415" s="9">
        <v>212</v>
      </c>
      <c r="D415" s="9">
        <v>208</v>
      </c>
      <c r="E415" s="5">
        <f t="shared" si="14"/>
        <v>-4</v>
      </c>
      <c r="F415" s="6">
        <f t="shared" si="15"/>
        <v>-1.8867924528301887</v>
      </c>
      <c r="G415" s="6">
        <v>10.890052356020941</v>
      </c>
    </row>
    <row r="416" spans="1:7" ht="12.75">
      <c r="A416" s="14" t="s">
        <v>451</v>
      </c>
      <c r="B416" s="8" t="s">
        <v>413</v>
      </c>
      <c r="C416" s="9">
        <v>1435</v>
      </c>
      <c r="D416" s="9">
        <v>1453</v>
      </c>
      <c r="E416" s="5">
        <f t="shared" si="14"/>
        <v>18</v>
      </c>
      <c r="F416" s="6">
        <f t="shared" si="15"/>
        <v>1.254355400696864</v>
      </c>
      <c r="G416" s="6">
        <v>11.363103151638382</v>
      </c>
    </row>
    <row r="417" spans="1:7" ht="12.75">
      <c r="A417" s="14" t="s">
        <v>451</v>
      </c>
      <c r="B417" s="8" t="s">
        <v>414</v>
      </c>
      <c r="C417" s="9">
        <v>107</v>
      </c>
      <c r="D417" s="9">
        <v>95</v>
      </c>
      <c r="E417" s="5">
        <f t="shared" si="14"/>
        <v>-12</v>
      </c>
      <c r="F417" s="6">
        <f t="shared" si="15"/>
        <v>-11.214953271028037</v>
      </c>
      <c r="G417" s="6">
        <v>15.372168284789645</v>
      </c>
    </row>
    <row r="418" spans="1:7" ht="12.75">
      <c r="A418" s="14" t="s">
        <v>451</v>
      </c>
      <c r="B418" s="8" t="s">
        <v>415</v>
      </c>
      <c r="C418" s="9">
        <v>102</v>
      </c>
      <c r="D418" s="9">
        <v>101</v>
      </c>
      <c r="E418" s="5">
        <f t="shared" si="14"/>
        <v>-1</v>
      </c>
      <c r="F418" s="6">
        <f t="shared" si="15"/>
        <v>-0.9803921568627451</v>
      </c>
      <c r="G418" s="6">
        <v>15.029761904761903</v>
      </c>
    </row>
    <row r="419" spans="1:7" ht="12.75">
      <c r="A419" s="14" t="s">
        <v>451</v>
      </c>
      <c r="B419" s="8" t="s">
        <v>416</v>
      </c>
      <c r="C419" s="9">
        <v>100</v>
      </c>
      <c r="D419" s="9">
        <v>96</v>
      </c>
      <c r="E419" s="5">
        <f t="shared" si="14"/>
        <v>-4</v>
      </c>
      <c r="F419" s="6">
        <f t="shared" si="15"/>
        <v>-4</v>
      </c>
      <c r="G419" s="6">
        <v>15.508885298869144</v>
      </c>
    </row>
    <row r="420" spans="1:7" ht="12.75">
      <c r="A420" s="14" t="s">
        <v>451</v>
      </c>
      <c r="B420" s="8" t="s">
        <v>417</v>
      </c>
      <c r="C420" s="9">
        <v>101</v>
      </c>
      <c r="D420" s="9">
        <v>94</v>
      </c>
      <c r="E420" s="5">
        <f t="shared" si="14"/>
        <v>-7</v>
      </c>
      <c r="F420" s="6">
        <f t="shared" si="15"/>
        <v>-6.9306930693069315</v>
      </c>
      <c r="G420" s="6">
        <v>12.19195849546044</v>
      </c>
    </row>
    <row r="421" spans="1:7" ht="12.75">
      <c r="A421" s="14" t="s">
        <v>451</v>
      </c>
      <c r="B421" s="8" t="s">
        <v>418</v>
      </c>
      <c r="C421" s="9">
        <v>278</v>
      </c>
      <c r="D421" s="9">
        <v>265</v>
      </c>
      <c r="E421" s="5">
        <f t="shared" si="14"/>
        <v>-13</v>
      </c>
      <c r="F421" s="6">
        <f t="shared" si="15"/>
        <v>-4.676258992805756</v>
      </c>
      <c r="G421" s="6">
        <v>12.60104612458393</v>
      </c>
    </row>
    <row r="422" spans="1:7" ht="12.75">
      <c r="A422" s="14" t="s">
        <v>451</v>
      </c>
      <c r="B422" s="8" t="s">
        <v>419</v>
      </c>
      <c r="C422" s="9">
        <v>426</v>
      </c>
      <c r="D422" s="9">
        <v>402</v>
      </c>
      <c r="E422" s="5">
        <f t="shared" si="14"/>
        <v>-24</v>
      </c>
      <c r="F422" s="6">
        <f t="shared" si="15"/>
        <v>-5.633802816901409</v>
      </c>
      <c r="G422" s="6">
        <v>15.770890545311886</v>
      </c>
    </row>
    <row r="423" spans="1:7" ht="12.75">
      <c r="A423" s="14" t="s">
        <v>451</v>
      </c>
      <c r="B423" s="8" t="s">
        <v>420</v>
      </c>
      <c r="C423" s="9">
        <v>153</v>
      </c>
      <c r="D423" s="9">
        <v>154</v>
      </c>
      <c r="E423" s="5">
        <f t="shared" si="14"/>
        <v>1</v>
      </c>
      <c r="F423" s="6">
        <f t="shared" si="15"/>
        <v>0.6535947712418301</v>
      </c>
      <c r="G423" s="6">
        <v>8.695652173913043</v>
      </c>
    </row>
    <row r="424" spans="1:7" ht="12.75">
      <c r="A424" s="14" t="s">
        <v>451</v>
      </c>
      <c r="B424" s="8" t="s">
        <v>421</v>
      </c>
      <c r="C424" s="9">
        <v>150</v>
      </c>
      <c r="D424" s="9">
        <v>146</v>
      </c>
      <c r="E424" s="5">
        <f t="shared" si="14"/>
        <v>-4</v>
      </c>
      <c r="F424" s="6">
        <f t="shared" si="15"/>
        <v>-2.666666666666667</v>
      </c>
      <c r="G424" s="6">
        <v>17.44324970131422</v>
      </c>
    </row>
    <row r="425" spans="1:7" ht="12.75">
      <c r="A425" s="14" t="s">
        <v>451</v>
      </c>
      <c r="B425" s="8" t="s">
        <v>422</v>
      </c>
      <c r="C425" s="9">
        <v>112</v>
      </c>
      <c r="D425" s="9">
        <v>102</v>
      </c>
      <c r="E425" s="5">
        <f t="shared" si="14"/>
        <v>-10</v>
      </c>
      <c r="F425" s="6">
        <f t="shared" si="15"/>
        <v>-8.928571428571429</v>
      </c>
      <c r="G425" s="6">
        <v>13.456464379947231</v>
      </c>
    </row>
    <row r="426" spans="1:7" ht="12.75">
      <c r="A426" s="14" t="s">
        <v>451</v>
      </c>
      <c r="B426" s="8" t="s">
        <v>423</v>
      </c>
      <c r="C426" s="9">
        <v>78</v>
      </c>
      <c r="D426" s="9">
        <v>67</v>
      </c>
      <c r="E426" s="5">
        <f t="shared" si="14"/>
        <v>-11</v>
      </c>
      <c r="F426" s="6">
        <f t="shared" si="15"/>
        <v>-14.102564102564102</v>
      </c>
      <c r="G426" s="6">
        <v>10.044977511244378</v>
      </c>
    </row>
    <row r="427" spans="1:7" ht="12.75">
      <c r="A427" s="14" t="s">
        <v>451</v>
      </c>
      <c r="B427" s="8" t="s">
        <v>424</v>
      </c>
      <c r="C427" s="9">
        <v>225</v>
      </c>
      <c r="D427" s="9">
        <v>214</v>
      </c>
      <c r="E427" s="5">
        <f t="shared" si="14"/>
        <v>-11</v>
      </c>
      <c r="F427" s="6">
        <f t="shared" si="15"/>
        <v>-4.888888888888889</v>
      </c>
      <c r="G427" s="6">
        <v>11.542610571736784</v>
      </c>
    </row>
    <row r="428" spans="1:7" ht="12.75">
      <c r="A428" s="14" t="s">
        <v>451</v>
      </c>
      <c r="B428" s="8" t="s">
        <v>425</v>
      </c>
      <c r="C428" s="9">
        <v>72</v>
      </c>
      <c r="D428" s="9">
        <v>79</v>
      </c>
      <c r="E428" s="5">
        <f t="shared" si="14"/>
        <v>7</v>
      </c>
      <c r="F428" s="6">
        <f t="shared" si="15"/>
        <v>9.722222222222223</v>
      </c>
      <c r="G428" s="6">
        <v>13.884007029876976</v>
      </c>
    </row>
    <row r="429" spans="1:7" ht="12.75">
      <c r="A429" s="14" t="s">
        <v>451</v>
      </c>
      <c r="B429" s="8" t="s">
        <v>426</v>
      </c>
      <c r="C429" s="9">
        <v>178</v>
      </c>
      <c r="D429" s="9">
        <v>166</v>
      </c>
      <c r="E429" s="5">
        <f t="shared" si="14"/>
        <v>-12</v>
      </c>
      <c r="F429" s="6">
        <f t="shared" si="15"/>
        <v>-6.741573033707865</v>
      </c>
      <c r="G429" s="6">
        <v>11.292517006802722</v>
      </c>
    </row>
    <row r="430" spans="1:7" ht="12.75">
      <c r="A430" s="14" t="s">
        <v>451</v>
      </c>
      <c r="B430" s="8" t="s">
        <v>427</v>
      </c>
      <c r="C430" s="9">
        <v>845</v>
      </c>
      <c r="D430" s="9">
        <v>828</v>
      </c>
      <c r="E430" s="5">
        <f t="shared" si="14"/>
        <v>-17</v>
      </c>
      <c r="F430" s="6">
        <f t="shared" si="15"/>
        <v>-2.0118343195266273</v>
      </c>
      <c r="G430" s="6">
        <v>12.460496613995485</v>
      </c>
    </row>
    <row r="431" spans="1:7" ht="12.75">
      <c r="A431" s="15"/>
      <c r="B431" s="8" t="s">
        <v>428</v>
      </c>
      <c r="C431" s="9">
        <v>7895</v>
      </c>
      <c r="D431" s="9">
        <v>7809</v>
      </c>
      <c r="E431" s="5">
        <f t="shared" si="14"/>
        <v>-86</v>
      </c>
      <c r="F431" s="6">
        <f t="shared" si="15"/>
        <v>-1.0892970234325523</v>
      </c>
      <c r="G431" s="16" t="s">
        <v>452</v>
      </c>
    </row>
    <row r="432" spans="1:7" ht="12.75">
      <c r="A432" s="17" t="s">
        <v>429</v>
      </c>
      <c r="B432" s="8" t="s">
        <v>430</v>
      </c>
      <c r="C432" s="18">
        <f>SUM(C3:C431)</f>
        <v>305531</v>
      </c>
      <c r="D432" s="18">
        <f>SUM(D3:D431)</f>
        <v>309991</v>
      </c>
      <c r="E432" s="5">
        <f>D432-C432</f>
        <v>4460</v>
      </c>
      <c r="F432" s="6">
        <f>((D432-C432)/C432*100)</f>
        <v>1.4597536747498616</v>
      </c>
      <c r="G432" s="6">
        <v>9.4</v>
      </c>
    </row>
    <row r="433" spans="1:4" ht="12.75">
      <c r="A433" s="17"/>
      <c r="B433" s="17"/>
      <c r="C433" s="12"/>
      <c r="D433" s="12"/>
    </row>
    <row r="434" spans="1:4" ht="12.75">
      <c r="A434" s="17" t="s">
        <v>455</v>
      </c>
      <c r="B434" s="17"/>
      <c r="C434" s="10"/>
      <c r="D434" s="10"/>
    </row>
    <row r="435" spans="2:4" ht="12.75">
      <c r="B435" s="17"/>
      <c r="C435" s="17"/>
      <c r="D435" s="17"/>
    </row>
    <row r="436" spans="1:4" ht="12.75">
      <c r="A436" s="17"/>
      <c r="B436" s="17"/>
      <c r="C436" s="17"/>
      <c r="D436" s="17"/>
    </row>
    <row r="437" spans="1:4" ht="12.75">
      <c r="A437" s="17"/>
      <c r="B437" s="17"/>
      <c r="C437" s="17"/>
      <c r="D437" s="17"/>
    </row>
    <row r="438" spans="1:4" ht="12.75">
      <c r="A438" s="17"/>
      <c r="B438" s="17"/>
      <c r="C438" s="17"/>
      <c r="D438" s="17"/>
    </row>
    <row r="439" spans="1:4" ht="12.75">
      <c r="A439" s="17"/>
      <c r="B439" s="17"/>
      <c r="C439" s="17"/>
      <c r="D439" s="17"/>
    </row>
    <row r="440" spans="1:4" ht="12.75">
      <c r="A440" s="17"/>
      <c r="B440" s="17"/>
      <c r="C440" s="17"/>
      <c r="D440" s="17"/>
    </row>
    <row r="441" spans="1:4" ht="12.75">
      <c r="A441" s="17"/>
      <c r="B441" s="17"/>
      <c r="C441" s="17"/>
      <c r="D441" s="17"/>
    </row>
    <row r="442" spans="1:4" ht="12.75">
      <c r="A442" s="17"/>
      <c r="B442" s="17"/>
      <c r="C442" s="17"/>
      <c r="D442" s="17"/>
    </row>
    <row r="443" spans="1:4" ht="12.75">
      <c r="A443" s="17"/>
      <c r="B443" s="17"/>
      <c r="C443" s="17"/>
      <c r="D443" s="17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Jostein Ellingsen</cp:lastModifiedBy>
  <cp:lastPrinted>2014-11-07T11:36:34Z</cp:lastPrinted>
  <dcterms:created xsi:type="dcterms:W3CDTF">2012-01-18T07:29:26Z</dcterms:created>
  <dcterms:modified xsi:type="dcterms:W3CDTF">2014-11-10T14:21:33Z</dcterms:modified>
  <cp:category/>
  <cp:version/>
  <cp:contentType/>
  <cp:contentStatus/>
</cp:coreProperties>
</file>